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8135" windowHeight="7425" activeTab="3"/>
  </bookViews>
  <sheets>
    <sheet name="-IHD (2020-21" sheetId="37" r:id="rId1"/>
    <sheet name="MI   (2020-21" sheetId="35" r:id="rId2"/>
    <sheet name="CCDP  (2020-21 )" sheetId="36" r:id="rId3"/>
    <sheet name="SCSP  (2020-21 " sheetId="34" r:id="rId4"/>
    <sheet name="Sheet1" sheetId="38" r:id="rId5"/>
  </sheets>
  <calcPr calcId="144525"/>
</workbook>
</file>

<file path=xl/calcChain.xml><?xml version="1.0" encoding="utf-8"?>
<calcChain xmlns="http://schemas.openxmlformats.org/spreadsheetml/2006/main">
  <c r="G386" i="37" l="1"/>
  <c r="G383" i="37"/>
  <c r="G381" i="37"/>
  <c r="G374" i="37"/>
  <c r="G362" i="37"/>
  <c r="G285" i="37"/>
  <c r="G280" i="37"/>
  <c r="G179" i="37"/>
  <c r="G75" i="37"/>
  <c r="G72" i="37"/>
  <c r="G69" i="37"/>
  <c r="G63" i="37"/>
  <c r="G49" i="37"/>
  <c r="G44" i="37"/>
  <c r="G30" i="37"/>
  <c r="G28" i="37"/>
  <c r="G24" i="37"/>
  <c r="G387" i="37" l="1"/>
  <c r="G214" i="36"/>
  <c r="G186" i="36"/>
  <c r="G128" i="36"/>
  <c r="G99" i="36"/>
  <c r="G215" i="36" l="1"/>
  <c r="G22" i="35"/>
  <c r="G19" i="35"/>
  <c r="G23" i="35" s="1"/>
  <c r="G59" i="34"/>
  <c r="G55" i="34"/>
  <c r="G52" i="34"/>
  <c r="G41" i="34"/>
  <c r="G60" i="34" l="1"/>
</calcChain>
</file>

<file path=xl/sharedStrings.xml><?xml version="1.0" encoding="utf-8"?>
<sst xmlns="http://schemas.openxmlformats.org/spreadsheetml/2006/main" count="2757" uniqueCount="938">
  <si>
    <t>Sr. No</t>
  </si>
  <si>
    <t>Sub Total (C)</t>
  </si>
  <si>
    <t xml:space="preserve">Vijay  S/o  Ram Kumar
Village- Pabnawa , Block- Pundri 
</t>
  </si>
  <si>
    <t xml:space="preserve">Gulab Singh  S/o  Inder  Singh  
 Village- Kaul  , Block-Dhand(Pundri)
</t>
  </si>
  <si>
    <t xml:space="preserve">Ram Kumar  S/o  Amar  Singh  
Village- Pabnawa ,Block- Pundri 
</t>
  </si>
  <si>
    <t xml:space="preserve">Virender  S/o  Hari Kishan 
Village- Dubbal  , Block- Kalayat 
</t>
  </si>
  <si>
    <t xml:space="preserve">Pawan Kumar  S/o  Lal Chand  
 Village- Dubbal  , Block- Kalayat
</t>
  </si>
  <si>
    <t xml:space="preserve">Suresh Kumar S/o Bahadur Singh                      Vill- Chhot , Block- Kaithal
</t>
  </si>
  <si>
    <t>Bhaliya Ram  S/o Chandan Ram               Vill- Harigarh Kingon, Block- Guhla</t>
  </si>
  <si>
    <t xml:space="preserve">Bimla Devi  W/o  Ramesh Kumar
 Village- Sanch, Block- Pundri
</t>
  </si>
  <si>
    <t xml:space="preserve">Randhir Singh  S/o  Prithvi Singh
 Village- Dubbal , Block- Kalayat
</t>
  </si>
  <si>
    <t xml:space="preserve">Girdala  S/o   Fatha Ram
 Village- Sinand , Block- Kaithal
</t>
  </si>
  <si>
    <t>Balinder  S/o  Shamsher Singh   Village- Franswala , Block- Kaithal</t>
  </si>
  <si>
    <t xml:space="preserve">Telu Ram  S/o  Kuda Ram
 Village- Balwanti , Block- Kaithal
</t>
  </si>
  <si>
    <t xml:space="preserve">Bhim Singh  S/o  Mewa Ram 
 Village- Dubbal , Block- Kalayat
</t>
  </si>
  <si>
    <t xml:space="preserve">Imrit Lal  S/o  Kali Ram
Village- Dubbal  ,Block- Kalayat 
</t>
  </si>
  <si>
    <t>Sub Total (A)</t>
  </si>
  <si>
    <t>Sub Total (B)</t>
  </si>
  <si>
    <t>Grand Total (A+B)</t>
  </si>
  <si>
    <t>Gulab  Singh   S/o  Tersem Singh    Vill- Malikpur , Block- siwan</t>
  </si>
  <si>
    <t>Janeshver  Singh   S/o  Des Raj    Vill- Teek , Block- Kaithal</t>
  </si>
  <si>
    <t>Jarnail  Singh  S/o  Chetan Singh    Vill- Dandota , Block- Guhla</t>
  </si>
  <si>
    <t>Rameshwar   S/o  Ghasitu Singh    Vill- Malikpur , Block- Siwan</t>
  </si>
  <si>
    <t>Afal Singh   S/o  Darshan  Singh    Vill- Kakout , Block- Kaithal</t>
  </si>
  <si>
    <t>Sub Total (E)</t>
  </si>
  <si>
    <t>Grand Total (A+B+C+D+E)</t>
  </si>
  <si>
    <t xml:space="preserve">Dalbir Singh  S/o  Miya Singh
Vill.-Balu , Block- Kalayat
</t>
  </si>
  <si>
    <t xml:space="preserve">Balbir Singh  S/o  Mam Chand
Vill.-Julani Kherai , Block- Kalayat 
</t>
  </si>
  <si>
    <t xml:space="preserve">Sandeep  S/o  Suraj Bhan
Vill.-Badsikri , Block- Kalayat 
</t>
  </si>
  <si>
    <t xml:space="preserve">Raj Kumar  S/o  Nafe Singh
Vill.-Balu , Block- Kalayat
</t>
  </si>
  <si>
    <t xml:space="preserve">Amandeep  S/o  Moti  Ram
Vill.-Julanikhera , Block- Kalayat
</t>
  </si>
  <si>
    <t xml:space="preserve">Sunil  S/o  Krishan Chand
Vill.-Badsikri , Block- Kalayat 
</t>
  </si>
  <si>
    <t xml:space="preserve">Balwant Singh  S/o  Nathu Ram
Vill.-N.K.Majra , Block- Rajound
</t>
  </si>
  <si>
    <t xml:space="preserve">Bajinder  S/o  Sohan Lal
Vill.-N.K Majra , Block- Rajound </t>
  </si>
  <si>
    <t xml:space="preserve">Satpal Singh  S/o  Jamadar 
Vill.-Kakheri , Block- Siwan
</t>
  </si>
  <si>
    <t xml:space="preserve">Lakhvinder Singh  S/o  Jagtar  Singh
Vill.-Gobindpura  , Block- Siwan
</t>
  </si>
  <si>
    <t xml:space="preserve">Baldev Singh  S/o  Kartar Singh
Vill.-Kharkara , Block- Guhla
</t>
  </si>
  <si>
    <t xml:space="preserve">Kamaljeet  S/o  Dalbara Singh
Vill.-Kamheri , Block- Guhla 
</t>
  </si>
  <si>
    <t>Dimple Kumar   S/o Prithvi Raj                                    Village- Siwan, Block- Siwan</t>
  </si>
  <si>
    <t>Vikram   S/o  Om Parkash                            Village- Siwan, Block- Siwan</t>
  </si>
  <si>
    <t>Kashmir Singh   S/o  Jumma Ram                            Village- Gohran, Block- Siwan</t>
  </si>
  <si>
    <t>Karma   S/o  Dattu Ram                            Village- Lander Kima, Block- Siwan</t>
  </si>
  <si>
    <t>Pardeep   S/o  Balwan                                     Village- Siwan, Block- Siwan</t>
  </si>
  <si>
    <t>Sewa  Singh  S/o   Ram  Dhari                          Village-Kawartan, Block- Siwan</t>
  </si>
  <si>
    <t>Mewa Singh  S/o  Hari Kishan                            Village- Rasulpur, Block- Siwan</t>
  </si>
  <si>
    <t>Rani Devi   W/o  Dheera                                Village- Kotra , Block-  Rajound</t>
  </si>
  <si>
    <t>Balbir Singh   S/o  Rattan Lal                              Village- Chanchak , Block-  Guhla</t>
  </si>
  <si>
    <t>Satpal   S/o  Jumma Ram                            Village- Kakheri, Block- Siwan</t>
  </si>
  <si>
    <t>Suresh Kumar   S/o  Ram  Pal                           Village- Dharampura, Block- Siwan</t>
  </si>
  <si>
    <t>Ram Phal    S/o  Maan Singh                              Village- Sirsal, Block-  Pundri</t>
  </si>
  <si>
    <t>Ram Niwas   S/o Ram Kala                              Village- Anhu, Block-  Pundri</t>
  </si>
  <si>
    <t>Kailash Chand   S/o  Diwan Chand                           Village- Anhu, Block-  Pundri</t>
  </si>
  <si>
    <t>Bhajan Lal   S/o  Ram Saroup                              Village- Sirsal, Block-  Pundri</t>
  </si>
  <si>
    <t>Rajesh Kumar   S/o Sher Singh                              Village- Sirsal, Block-  Pundri</t>
  </si>
  <si>
    <t>Krishan Kumar   S/o  Ram Juwari                           Village- Sirsal, Block-  Pundri</t>
  </si>
  <si>
    <t>Sonu   S/o  Shish Pal                              Village- Sirsal, Block-  Pundri</t>
  </si>
  <si>
    <t xml:space="preserve">Chaman Kumar   S/o  Nakli Ram
Village- Keorak,Block- Kaithal
</t>
  </si>
  <si>
    <t xml:space="preserve">Rajesh Kumar S/o  Ramesh Chand
Village- Siwan,Block- Siwan
</t>
  </si>
  <si>
    <t xml:space="preserve">Karnail Singh   S/o  Mukhtiar Singh
Village- Teek ,Block- Kaithal
</t>
  </si>
  <si>
    <t xml:space="preserve">Khajan  S/o  Ram Diya
 Village- Sajuma,  Block- Kaithal
</t>
  </si>
  <si>
    <t xml:space="preserve">Kuldeep Singh   S/o  Hari Kishan
Village- Naina,Block- Kaithal
</t>
  </si>
  <si>
    <t xml:space="preserve">Fateh Singh  S/o Chattar Singh 
Village- Sakra , Block- Pundri
</t>
  </si>
  <si>
    <t xml:space="preserve">Joginder  S/o  Karambir
Village- Matour  , Block- Kalayat 
</t>
  </si>
  <si>
    <t xml:space="preserve">Hoshiyar Singh  S/o Dhoop Singh
 Village- Kheri Lamba  Block- Kalayat
</t>
  </si>
  <si>
    <t xml:space="preserve">Balraj S/o  Teka Ram
Village- Dubbal,Block- Kalayat
</t>
  </si>
  <si>
    <t xml:space="preserve">Aavtar Singh  S/o  Labh  Singh                      Vill- Sanch ,Block- Pundri
</t>
  </si>
  <si>
    <t xml:space="preserve">Sanjay  S/o  Bhalle Ram
 Village- Sirta , Block- Kaithal
</t>
  </si>
  <si>
    <t xml:space="preserve">Kuldeep  S/o  Mohinder  Singh                      Vill- Keorak , Block- Kaithal
</t>
  </si>
  <si>
    <t xml:space="preserve">Om Parkash   S/o  Beg Raj    
Village- Devigarh  Block- Kaithal
</t>
  </si>
  <si>
    <t xml:space="preserve">Ram Mehar   S/o  Ami Lal    
Village- Dubbal  , Block- Kalayat
</t>
  </si>
  <si>
    <t xml:space="preserve">Sheela Devi W/o Dharam Pal
Village- Sakra , Block- Dhand
</t>
  </si>
  <si>
    <t xml:space="preserve">Manoj  S/o  Pala  Ram 
  Village- Padla,  Block- Kaithal
</t>
  </si>
  <si>
    <t xml:space="preserve"> Jile Singh  S/o  Inder Singh
  Village- Keorak,  Block- Kaithal
</t>
  </si>
  <si>
    <t>Harvinder  Singh   S/o  Aavtar  Singh                          Vill- Sanch  , Block- Pundri</t>
  </si>
  <si>
    <t xml:space="preserve">Aavtar  S/o  Labh Singh  
 Vill- Sanch  , Block- Pundri
</t>
  </si>
  <si>
    <t>Telu Ram   S/o  Kuda Ram                          Vill- Balwanti  , Block- Kaithal</t>
  </si>
  <si>
    <t xml:space="preserve">Pawan Kumar  S/o  Lal  Chand  
 Vill- Dubbal  , Block- Kalayat
</t>
  </si>
  <si>
    <t>Bhim  Singh   S/o  Mewa  Singh                          Vill- Dubbal  , Block- Kalayat</t>
  </si>
  <si>
    <t>Girdala   S/o  Fateh Singh                          Vill- Sinand  , Block- Kalayat</t>
  </si>
  <si>
    <t xml:space="preserve">Imrat Lal  S/o  Kali  Ram  
 Vill- Dubbal  , Block- Kalayat
</t>
  </si>
  <si>
    <t>Virender   S/o  Hari Kishan                        Vill- Dubbal  , Block- Kalayat</t>
  </si>
  <si>
    <t>Balvinder   S/o  Shamsher   Singh   Vill- Franswala  , Block- Kaithal</t>
  </si>
  <si>
    <t>Bimla Devi  W/o  Ramesh  Kumar                          Vill- Habri  , Block- Pundri</t>
  </si>
  <si>
    <t>Parveen Gill   S/o  Satbir  Singh                          Vill- Peoda  , Block- Kaithal</t>
  </si>
  <si>
    <t xml:space="preserve">Sandeep  S/o  Balbir Singh  
 Vill- Mator  , Block- Kalayat
</t>
  </si>
  <si>
    <t>Brijender  Singh   S/o  Dariya Singh                          Vill- Kheri Sheru  , Block- Kaithal</t>
  </si>
  <si>
    <t xml:space="preserve">Jaipal Singh  S/o  Lichman Singh
Vill.-Chosala , Block- Kalayat
</t>
  </si>
  <si>
    <t xml:space="preserve">Ram Phal  S/o  Ami Lal
Vill.-Dubbal , Block- Kalayat 
</t>
  </si>
  <si>
    <t xml:space="preserve">Joginder   S/o Jile Singh
Vill.-Haripura , Block- Kalayat
</t>
  </si>
  <si>
    <t xml:space="preserve">Balbir  Singh  S/o  Chandgi Ram
Vill.-Balu , Block- Kalayat
</t>
  </si>
  <si>
    <t xml:space="preserve">Ram Niwas  S/o  Radha Kishan
Vill.-Balu , Block- Kalayat 
</t>
  </si>
  <si>
    <t xml:space="preserve">Raj Roop  S/o  Kura  Ram
Vill.-Serdha , Block- Rajound
</t>
  </si>
  <si>
    <t xml:space="preserve">Charanjeet Singh  S/o  Chand Singh
Vill.- Kamheri, Block- Guhla
</t>
  </si>
  <si>
    <t xml:space="preserve">Jagvinder Singh  S/o  Karnail  Singh
Vill.-Kamheri , Block- Guhla 
</t>
  </si>
  <si>
    <t xml:space="preserve">Mukhtyar Singh  S/o  Balwant Singh
Vill.-Kharkara , Block- Guhla
</t>
  </si>
  <si>
    <t xml:space="preserve">Harjinder  S/o  Jaswant Singh
Vill.-Kharkara , Block- Guhla 
</t>
  </si>
  <si>
    <t xml:space="preserve">Jang Singh  S/o  Harnam  Singh
Vill.-Kharkara , Block- Guhla
</t>
  </si>
  <si>
    <t xml:space="preserve">Asha Singh  S/o  Jangir  Singh
Vill.-Ratta Khera Kadam , Block- Guhla 
</t>
  </si>
  <si>
    <t xml:space="preserve">Palvinder  S/o  Malak   Singh
Vill.-Ratta Khera Lukman , Block- Guhla
</t>
  </si>
  <si>
    <t xml:space="preserve">Om Parkash  S/o  Ghasitu Ram
Vill.-Malikpur , Block- Siwan
</t>
  </si>
  <si>
    <t xml:space="preserve">Om Parkash  S/o  Prem chand
Vill.-Siwan  , Block- Siwan
</t>
  </si>
  <si>
    <t xml:space="preserve">Mulakh Raj S/o  Mangal Das
Vill.-Siwan , Block- Siwan
</t>
  </si>
  <si>
    <t xml:space="preserve">Jaspal Singh  S/o  Dalbir Singh
Vill.-Govindpura , Block- Siwan
</t>
  </si>
  <si>
    <t xml:space="preserve">Jarnail  Singh  S/o  Diwan   Singh
Vill.-Kharkara , Block- Guhla 
</t>
  </si>
  <si>
    <t xml:space="preserve">Gurpreet   S/o  Surjeet Singh
Vill.- Daba, Block- Guhla
</t>
  </si>
  <si>
    <t xml:space="preserve">Ayush Raheja  S/o Rajesh Kumar   
Vill- Siwan ,Block-Siwan
</t>
  </si>
  <si>
    <t xml:space="preserve">Nitin Raheja   S/o Amir chand
Vill- Siwan ,Block-Siwan
</t>
  </si>
  <si>
    <t>Vijay   S/o  Karnail  Singh                                Village- Kaithal , Block- Kaithal</t>
  </si>
  <si>
    <t>Subhash   S/o  Bhagwana Ram                                Village- Kaithal , Block- Kaithal</t>
  </si>
  <si>
    <t>Geeta Devi   W/o  Sunil Kumar                           Village- Kaithal, Block- Kaithal</t>
  </si>
  <si>
    <t xml:space="preserve">Ajit Singh  S/o Sadhu  Singh
Vill.-Mandwal, Block- Rajound
</t>
  </si>
  <si>
    <t xml:space="preserve">Gurdev   S/o Suchha Singh
Vill.- Cheeka, Block- Guhla
</t>
  </si>
  <si>
    <t xml:space="preserve">Surender   S/o Aatma Ram
Vill.- Keorak, Block- Kaithal
</t>
  </si>
  <si>
    <t xml:space="preserve">Om Parkash  S/o Prem Chand   
Vill-Siwan ,Block-Siwan 
</t>
  </si>
  <si>
    <t xml:space="preserve">Om Parkash  S/o Ghasitu Ram   
Vill- Malikpur ,Block-Siwan
</t>
  </si>
  <si>
    <t xml:space="preserve">Jasvinder Singh  S/o Jagtar Singh   
Vill-Gobindpura ,Block-Siwan 
</t>
  </si>
  <si>
    <t xml:space="preserve">Lakhvinder Singh  S/o Jagtar Singh   
Vill-Gobindpura ,Block-Siwan 
</t>
  </si>
  <si>
    <t xml:space="preserve">Mulakh Raj  S/o Mangal Dass
Vill- Siwan ,Block-Siwan 
</t>
  </si>
  <si>
    <t xml:space="preserve">Jaspal Singh  S/o Dalbir singh   
Vill- Gobindpura  ,Block-Siwan
</t>
  </si>
  <si>
    <t xml:space="preserve">Asha  Singh  S/o Jagir  Singh   
Vill-Ratta Khera Dharam,Block-Guhla 
</t>
  </si>
  <si>
    <t xml:space="preserve">Vijay Sharma  S/o Raghubir Singh   
Vill-Dandota ,Block-Guhla
</t>
  </si>
  <si>
    <t xml:space="preserve">Baldev  Singh  S/o Kartar  Singh   
Vill-Kharkara ,Block-Guhla 
</t>
  </si>
  <si>
    <t xml:space="preserve">Alka Katyal  W/o  Raman  Katyal
Vill.-Siwan , Block- Siwan
</t>
  </si>
  <si>
    <t xml:space="preserve">Satpal Singh  S/o  Jamadar
Vill.-Kakheri , Block- Siwan
</t>
  </si>
  <si>
    <t xml:space="preserve">Palvinder Singh  S/o  Malak Singh
Vill.-Ratta Khera Lukman , Block- Guhla
</t>
  </si>
  <si>
    <t xml:space="preserve">Mandeep S/o Om Parkash
Vill- Simla, Block- Kalayat
</t>
  </si>
  <si>
    <t xml:space="preserve">Jai  Singh S/o Dhanna Ram
Vill- Nagal ,Block-Siwan
</t>
  </si>
  <si>
    <t xml:space="preserve">Vikram S/o Ram Phal
Vill- Siwan, Block- Siwan
</t>
  </si>
  <si>
    <t xml:space="preserve">Jagdeep S/o Satpal Singh
Vill- Kaithal , Block- Kaithal
</t>
  </si>
  <si>
    <t>Bajinder  S/o  Sohan Lal
Vill.-N.K.Majra , Block- Rajound</t>
  </si>
  <si>
    <t xml:space="preserve">Iqbal Singh  S/o Balwant  Singh   
Vill-Kharkara ,Block-Guhla 
</t>
  </si>
  <si>
    <t xml:space="preserve">Jarnail Singh  S/o Diwan Singh   
Vill-Kharkara ,Block-Guhla
</t>
  </si>
  <si>
    <t xml:space="preserve">Jagvinder Singh  S/o Karnail  Singh   
Vill-Kamheri ,Block-Guhla 
</t>
  </si>
  <si>
    <t xml:space="preserve">Charanjeet Singh  S/o Chand Singh   
Vill-Kamheri ,Block-Guhla
</t>
  </si>
  <si>
    <t xml:space="preserve">Jang Singh  S/o Harnam Singh   
Vill-Kharkara ,Block-Guhla
</t>
  </si>
  <si>
    <t xml:space="preserve">Sunil Kumar  S/o Balbir Singh
Vill.-Balu, Block- Kalayat
</t>
  </si>
  <si>
    <t xml:space="preserve">Sudhir Kumar  S/o Balbir Singh
Vill.-Julanikhera, Block- Kalayat
</t>
  </si>
  <si>
    <t>Deepal  S/o  Sohan Lal                           Village- Jaswanti, Block- Kaithal</t>
  </si>
  <si>
    <t>Ashok Kumar S/o Prem Singh                   Vill- Keorak, Block- Kaithal</t>
  </si>
  <si>
    <t>Jasbir Singh S/o Prem Singh                Vill- Keorak, Block- Kaithal</t>
  </si>
  <si>
    <t>Suresh Kumar S/o Achh Pal Singh               Vill- Keorak, Block- Kaithal</t>
  </si>
  <si>
    <t>Shravan Kumar S/o Mani Ram              Vill- Keorak, Block- Kaithal</t>
  </si>
  <si>
    <t>Surender S/o Atma Ram                 Vill- Keorak, Block- Kaithal</t>
  </si>
  <si>
    <t>Prem Singh S/o Jai Singh                     Vill- Keorak, Block- Kaithal</t>
  </si>
  <si>
    <t>Isham Singh S/o Harbans Singh               Vill- Keorak, Block- Kaithal</t>
  </si>
  <si>
    <t>Rocky S/o Ram Kumar                   Vill- Keorak, Block- Kaithal</t>
  </si>
  <si>
    <t>Krishan Kumar S/o Mukthyar Singh                  Vill- Teek, Block- Kaithal</t>
  </si>
  <si>
    <t>Vikrant S/o Gulab Singh               Vill- Khanoda, Block- Kaithal</t>
  </si>
  <si>
    <t>Krishan Kumar S/o Surat Singh             Vill- Khanoda, Block- Kaithal</t>
  </si>
  <si>
    <t>Ashok Kumar S/o Ram Phal              Vill- Dubbal, Block- Kalayat</t>
  </si>
  <si>
    <t>Rajesh  S/o Ram Phal                  Vill- Dubbal, Block- Kalayat</t>
  </si>
  <si>
    <t>Balbir Singh  S/o Mam Chand           Vill- Julani Khera, Block- Kalayat</t>
  </si>
  <si>
    <t>Sudhir Kumar  S/o Balbir  Singh             Vill- Julani Khera, Block- Kalayat</t>
  </si>
  <si>
    <t>Balbir Singh  S/o Chandgi Ram                  Vill- Balu , Block- Kalayat</t>
  </si>
  <si>
    <t>Naseeb Singh  S/o Jaila Singh              Vill- Balu , Block- Kalayat</t>
  </si>
  <si>
    <t>Naresh Kumar  S/o Har Bhajan                       Vill- Balu , Block- Kalayat</t>
  </si>
  <si>
    <t>Ram Niwas  S/o Mata  Ram                  Vill- Balu , Block- Kalayat</t>
  </si>
  <si>
    <t>Sunil  Kumar S/o Balbir Singh                  Vill- Balu , Block- Kalayat</t>
  </si>
  <si>
    <t>Jitender  S/o Roshan Lal                    Vill- Keorak, Block- Kaithal</t>
  </si>
  <si>
    <t>Ravinder   S/o Roshan Lal                 Vill- Keorak, Block- Kaithal</t>
  </si>
  <si>
    <t>Satish kumar S/o Kitab Singh                    Vill- Keorak, Block- Kaithal</t>
  </si>
  <si>
    <t>Sukhbir Singh S/o Kitab Singh                       Vill- Keorak, Block- Kaithal</t>
  </si>
  <si>
    <t>Dalbir Singh S/o Bant Singh                Vill- Dandota, Block- Guhla</t>
  </si>
  <si>
    <t>Narender    S/o Gurbaksh Singh               Vill- Dussain, Block- Pundri</t>
  </si>
  <si>
    <t xml:space="preserve"> Mangal  S/o Gurbaksh Singh               Vill- Dussain, Block- Pundri</t>
  </si>
  <si>
    <t>Vijay sharma  S/o Raghubir           Vill- Dandota, Block- Guhla</t>
  </si>
  <si>
    <t>Vikash Kumar  S/o Raghubir               Vill- Dandota, Block- Guhla</t>
  </si>
  <si>
    <t>Anita  W/o Nirmal                                  Vill- Dandota, Block- Guhla</t>
  </si>
  <si>
    <t>Davinder Pal S/o Sukhvinder Singh                 Vill- Bakal, Block- Pundri</t>
  </si>
  <si>
    <t>Rajesh   S/o Ramesh  Chand          Vill- Siwan, Block- Siwan</t>
  </si>
  <si>
    <t>Nitin Raheja   S/o Amir Chand             Vill- Siwan, Block- Siwan</t>
  </si>
  <si>
    <t>Nirmla Devi  W/o Amir Chand               Vill- Siwan, Block- Siwan</t>
  </si>
  <si>
    <t>Ayush Raheja  S/o Rajesh Kumar                  Vill- Siwan, Block- Siwan</t>
  </si>
  <si>
    <t>Ravinder Kumar  S/o Harnam                  Vill- Siwan, Block- Siwan</t>
  </si>
  <si>
    <t>Kusum Lata  W/o  Ramesh Chand                  Vill- Siwan, Block- Siwan</t>
  </si>
  <si>
    <t xml:space="preserve">Swarn Singh  S/o  Pala Ram
 Vill- Habri , Block- Pundri
</t>
  </si>
  <si>
    <t xml:space="preserve">Hari Singh   S/o  Bhag Singh 
Village- Kaul , Block- Pundri
</t>
  </si>
  <si>
    <t xml:space="preserve">Anuj Kumar  S/o  Krishan Kumar
Village- Khanoda,Block- Kaithal
</t>
  </si>
  <si>
    <t xml:space="preserve">Rohtash S/o  Chander Bhan
Village- Narar,Block- Kaithal
</t>
  </si>
  <si>
    <t xml:space="preserve">Ranjeet Singh S/o  Chander Bhan
Village- Narar,Block- Kaithal
</t>
  </si>
  <si>
    <t xml:space="preserve">Smt. Shanti Devi  W/o  Gulab Singh
Village- Khanoda,Block- Kaithal
</t>
  </si>
  <si>
    <t xml:space="preserve">Bir Singh  S/o  Kali Ram 
  Village- Pabnawa,  Block- Pundri
</t>
  </si>
  <si>
    <t xml:space="preserve">Ram Chander  S/o  Ram Diya
  Village- Deodkheri,  Block- Kaithal
</t>
  </si>
  <si>
    <t xml:space="preserve">Lakhbir Singh  S/o  Ajit Singh
Vill.-Chandlana , Block- Dhand
</t>
  </si>
  <si>
    <t xml:space="preserve">Ram Gopal  S/o  Ajmer  Singh
Vill.-Pharal , Block- Dhand
</t>
  </si>
  <si>
    <t xml:space="preserve">Diwan Chand  S/o  Tota  Ram
Vill.-Fatehpur , Block- Pundri
</t>
  </si>
  <si>
    <t xml:space="preserve">Mangal Singh  S/o  Gurbaksh Singh
Vill.-Dussain , Block- Pundri 
</t>
  </si>
  <si>
    <t xml:space="preserve">Sumit Kumar  S/o  Ajmer Singh
Vill.-Pharal  , Block- Pundri
</t>
  </si>
  <si>
    <t xml:space="preserve">Gurnam  Singh  S/o Mangal  Singh   
Vill-Kharkara ,Block-Guhla 
</t>
  </si>
  <si>
    <t xml:space="preserve">Smt. Davender Kaur  W/o Narender 
Vill-Gobindpura ,Block-Siwan 
</t>
  </si>
  <si>
    <t xml:space="preserve">Amar Jeet Singh  S/o Jagir Singh   
Vill-Gobindpura ,Block-Siwan 
</t>
  </si>
  <si>
    <t xml:space="preserve">Harjeet  Singh  S/o Jagir Singh   
Vill-Gobindpura ,Block-Siwan 
</t>
  </si>
  <si>
    <t xml:space="preserve">Kanwal jeet Singh  S/o Amrik Singh   
Vill-Gobindpura ,Block-Siwan 
</t>
  </si>
  <si>
    <t xml:space="preserve">Satvinder Singh  S/o Amrik Singh   
Vill-Gobindpura ,Block-Siwan 
</t>
  </si>
  <si>
    <t xml:space="preserve">Sultan  S/o Kapura Singh
Vill.-Neemwala, Block- Rajound
</t>
  </si>
  <si>
    <t xml:space="preserve">Som Pal S/o  Mani Ram
Village- Keorak,Block- Kaithal
</t>
  </si>
  <si>
    <t xml:space="preserve">Mahipal Rana S/o  Tej Pal
Village- Rajound,Block- Rajound
</t>
  </si>
  <si>
    <t xml:space="preserve">Narender Kumar S/o  Rakam Singh
Village- Keorak,Block- Kaithal
</t>
  </si>
  <si>
    <t xml:space="preserve">Anil S/o  Karam Singh
Village- Kukurkanda,Block- Rajound
</t>
  </si>
  <si>
    <t xml:space="preserve">Kanwar Singh S/o  Ram Saroup
Village- Dubbal,Block- Kalayat
</t>
  </si>
  <si>
    <t xml:space="preserve">Bajinder Gill S/o  Kali Ram 
Village- Peoda,Block- Kaithal
</t>
  </si>
  <si>
    <t xml:space="preserve">Shamsher  S/o  Lichman 
Village- Chhot,Block- Kaithal
</t>
  </si>
  <si>
    <t xml:space="preserve">Sewa Singh  S/o  Nagina 
Village- Dherdu,Block- Pundri
</t>
  </si>
  <si>
    <t xml:space="preserve">Satpal    S/o  Ramji Lal   
 Village- Keorak  , Block- Kaithal
</t>
  </si>
  <si>
    <t xml:space="preserve">Angrej    S/o  Pala Ram   
 Village- Keorak  , Block- Kaithal
</t>
  </si>
  <si>
    <t xml:space="preserve">Albel Singh  S/o  Vijay Singh    
Village- Kurar  , Block- Kalayat
</t>
  </si>
  <si>
    <t xml:space="preserve">Jitender  S/o  Ach Pal                    Village- Keorak  , Block- Kaithal  
</t>
  </si>
  <si>
    <t>Anuj Kumar S/o Rajender Singh                  Vill- Keorak, Block- Kaithal</t>
  </si>
  <si>
    <t xml:space="preserve">Satpal S/o Mehar Singh                      Vill- Sangroli , Block- Pundri
</t>
  </si>
  <si>
    <t xml:space="preserve">Sandeep Kumar  S/o  Hukam Chand 
 Village- Taragarh  , Block- Rajound
</t>
  </si>
  <si>
    <t xml:space="preserve">Suresh   S/o  Hawa Singh                    Village- Taragarh  , Block- Rajound
</t>
  </si>
  <si>
    <t xml:space="preserve">Balbir  Singh   S/o  Kehar Singh 
Vill. –Kolekhan ,  Block-Kalayat
</t>
  </si>
  <si>
    <t xml:space="preserve">Jaipal   Singh  S/o  Lichman Singh 
Vill. –Chosala ,  Block-Kalayat
</t>
  </si>
  <si>
    <t xml:space="preserve">Ramesh  S/o  Rajpal
Vill. –Balu ,  Block-Kalayat
</t>
  </si>
  <si>
    <t xml:space="preserve">Ram Phal   S/o  Dhan Singh 
Vill. –N.K.Majra ,  Block-Rajound
</t>
  </si>
  <si>
    <t xml:space="preserve">Vidha   W/o  Megha Ram 
Vill. –Rajound ,  Block-Rajound
</t>
  </si>
  <si>
    <t xml:space="preserve">Rajesh Kumar   S/o  Devi Chand 
Vill. –Narwal ,  Block-Rajound
</t>
  </si>
  <si>
    <t xml:space="preserve">Ravinder Singh   S/o  Wazir Singh 
Vill. –Manas ,  Block-Kaithal
</t>
  </si>
  <si>
    <t xml:space="preserve">Shakuntla Devi W/o  Shoran Ram 
Vill. –Baba Ladana ,  Block-Kaithal
</t>
  </si>
  <si>
    <t>Total (A)-</t>
  </si>
  <si>
    <t xml:space="preserve">Balbir  S/o  Kesha Ram
Vill.-Kaul, Block- Dhand
</t>
  </si>
  <si>
    <t xml:space="preserve">Sunil  Kumar    S/o  Balbir  Singh
Vill.-Kheri  Sikender ,  Block -Pundri
</t>
  </si>
  <si>
    <t xml:space="preserve">Ram Phal   S/o  Ami Lal 
Vill. –Dubbal ,  Block-Kalayat
</t>
  </si>
  <si>
    <t xml:space="preserve">Devi Lal S/o  Sewa Singh
Village- Dherdu,Block- Pundri (dhand)
</t>
  </si>
  <si>
    <t>Om Parkash  S/o  Satpal  Singh   Village- Dherdu  , Block- Pundri (Dhand)</t>
  </si>
  <si>
    <t xml:space="preserve">Rajesh Kumar S/o  Multan Singh
Village- Dherdu,Block- Pundri (Dhand)
</t>
  </si>
  <si>
    <t xml:space="preserve">Surya Narayan   S/o  Jiya Lal 
Village- Dherdu, Block- Pundri (Dhand)
</t>
  </si>
  <si>
    <t xml:space="preserve">Vijay Pal  S/o  Isham Singh 
Village- Kaul , Block- Pundri (Dhand)
</t>
  </si>
  <si>
    <t xml:space="preserve">Fateh Singh  S/o Chattar Singh 
Village- Sakra , Block- Pundri (Dhand)
</t>
  </si>
  <si>
    <t xml:space="preserve">Surya Narayan   S/o  Jiya Lal 
Village- Dherdu, Block- Pundri (dhand)
</t>
  </si>
  <si>
    <t xml:space="preserve">Sheela Devi W/o Dharam Pal
Village- Sakra , Block- Pundri(Dhand)
</t>
  </si>
  <si>
    <t xml:space="preserve">Satpal  S/o  Lal Singh 
Village- Sakra , Block- Pundri(Dhand)
</t>
  </si>
  <si>
    <t xml:space="preserve">Vinay Dixit S/o  Mukund Bihari
Village- Kaul,Block- Pundri (dhand)
</t>
  </si>
  <si>
    <t xml:space="preserve">Hari Singh   S/o  Bhag Singh 
Village- Kaul , Block- Pundri (Dhand)
</t>
  </si>
  <si>
    <t>Jarnail Singh   S/o  Chetan Singh                          Vill- Dandota  , Block- Guhla</t>
  </si>
  <si>
    <t xml:space="preserve">Krishan Kumar    S/o  Punjab Singh
Vill.-Balu ,  Block -Kalayat
</t>
  </si>
  <si>
    <t xml:space="preserve">Mukhtyar Singh  S/o Balwant Singh   
Vill-Kharkara ,Block-Guhla 
</t>
  </si>
  <si>
    <t xml:space="preserve">Ganesh Dass   S/o  Baru Ram
Village- Dohar ,Block-Siwan
</t>
  </si>
  <si>
    <t xml:space="preserve">Satpal  S/o  Lal Singh 
Village- Sakra , Block- Dhand (dhand)
</t>
  </si>
  <si>
    <t xml:space="preserve">Satpal   S/o  Ram Kishan                       Village- Dherdu  , Block- Pundri (Dhand)
</t>
  </si>
  <si>
    <t xml:space="preserve">Inder  Singh  S/o  Ram Saroup                          Village-Roheria  , Block- Kaithal
</t>
  </si>
  <si>
    <t xml:space="preserve">Joginder   S/o  Kali Ram                             Village- Buda Khera,Block- Kaithal,
</t>
  </si>
  <si>
    <t xml:space="preserve">Rahul   S/o  Randhir  Singh                        Village- Kutubpur  , Block- Kaithal
</t>
  </si>
  <si>
    <t xml:space="preserve">Shanti Devi  W/o  Gulab Singh 
Village- Khanoda,Block- Kaithal 
</t>
  </si>
  <si>
    <t xml:space="preserve">Som Pal S/o Mani Ram
Village- Keorak,Block- Kaithal
</t>
  </si>
  <si>
    <t xml:space="preserve">Harpal    S/o   Sukhdev Singh    Village- Sinh,Block- Guhla
</t>
  </si>
  <si>
    <t xml:space="preserve">Satbir Singh   S/o  Ranpat                  Village- Balbehra, Block- Guhla,  
</t>
  </si>
  <si>
    <t>Karan  Singh  S/o  Sh. Vidya Ram    Village-Bhuna , Block- Guhla</t>
  </si>
  <si>
    <t>Om Parkash  S/o  Sh. Laxman    Village- Atela , Block- Siwan</t>
  </si>
  <si>
    <t xml:space="preserve">Vijay Singh S/o  Hira Ram
Village- Kukurkanda,Block- Rajound
</t>
  </si>
  <si>
    <t xml:space="preserve">Fateh Singh S/o  Hira Ram
Village- Kukurkanda,Block- Rajound
</t>
  </si>
  <si>
    <t>Om Parkash  S/o  Satpal  Singh                             Village- Dherdu  , Block- Pundri (Dhand)</t>
  </si>
  <si>
    <t xml:space="preserve">Satnam Singh  S/o Balraj Singh     
 Village- Kawartan, Block- Siwan
</t>
  </si>
  <si>
    <t xml:space="preserve">Vinay Dixit S/o  Mukund Bihari
Village- Kaul,Block- Pundri (Dhand)
</t>
  </si>
  <si>
    <t xml:space="preserve">Devi Lal S/o  Sewa Singh
Village- Dherdu,Block- Pundri
</t>
  </si>
  <si>
    <t xml:space="preserve">Om Parkash   S/o  Beg Raj    
Village- Devigarh  Block- Kaithal </t>
  </si>
  <si>
    <t xml:space="preserve">Ram Niwas  S/o  Jagir Singh
Vill.-Batta, Block- Kalayat
</t>
  </si>
  <si>
    <t xml:space="preserve">Manish   S/o  Iqbal
Vill.-Kheri Daban, Block- Guhla
</t>
  </si>
  <si>
    <t xml:space="preserve">Bittu   S/o  Ajit Masih
Vill.-Kheri Daban, Block- Guhla
</t>
  </si>
  <si>
    <t xml:space="preserve">Rohtash    S/o  Balbir  Singh
Vill.-Budha Khera,  Block -Kaithal
</t>
  </si>
  <si>
    <t xml:space="preserve">Ashok Kumar   S/o  Mahender Singh
Vill.-Birthe Bihari,  Block -Rajound
</t>
  </si>
  <si>
    <t xml:space="preserve">Tehla    S/o  Lala
Vill.-Kamheri,  Block -Guhla
</t>
  </si>
  <si>
    <t xml:space="preserve">Usha Devi  W/o  Ved Parkash
Vill.-Jajanpur , Block- Dhand
</t>
  </si>
  <si>
    <t xml:space="preserve">Gurmeet Singh  S/o  Kulbir Singh
Vill.-Dadwana , Block- Dhand
</t>
  </si>
  <si>
    <t xml:space="preserve">Ayodhya Parkash   S/o  Din Dyal
Vill.-Siwan , Block- Siwan 
</t>
  </si>
  <si>
    <t xml:space="preserve">Bhag Singh   S/o  Narata Singh
Vill.-Kamheri, Block- Guhla
</t>
  </si>
  <si>
    <t xml:space="preserve">Satyawan   S/o  Kali Ram
Vill.-Songal , Block- Rajound
</t>
  </si>
  <si>
    <t xml:space="preserve">Balbir   S/o  Chandgi Ram
Vill.-Balu , Block- Kalayat
</t>
  </si>
  <si>
    <t xml:space="preserve">Partap  Singh   S/o  Jita Ram
Vill.- Kithana , Block- Rajound
</t>
  </si>
  <si>
    <t xml:space="preserve">Baldev Singh  S/o  Najar Singh
Vill.-Bhusla, Block- Guhla
</t>
  </si>
  <si>
    <t xml:space="preserve">Ram Phal  S/o  Bhagat Ram
Vill.-Nauch , Block- Kaithal
</t>
  </si>
  <si>
    <t xml:space="preserve">Joginder   S/o  Nafe Singh
Vill.-Balu , Block- Kalayat
</t>
  </si>
  <si>
    <t xml:space="preserve">Ramphal   S/o  Tunti Ram
Vill.-Baba Ladana , Block- Kaithal
</t>
  </si>
  <si>
    <t xml:space="preserve">Ram Phal   S/o  Tunti Ram
Vill.-Baba Ladana , Block- Kaithal
</t>
  </si>
  <si>
    <t xml:space="preserve">Randeep Singh  S/o  Shamsher Singh
Vill.-Gobindpura, Block- Siwan
</t>
  </si>
  <si>
    <t xml:space="preserve">Birbhan   S/o  Jug Lal
Vill.-Pilni , Block- Pundri
</t>
  </si>
  <si>
    <t xml:space="preserve">Sunil   Kumar  S/o  Roshan Lal
Vill. –Sangroli ,  Block-Pundri
</t>
  </si>
  <si>
    <t xml:space="preserve">Sandeep   Kumar  S/o  Babu Ram
Vill. –Sangroli ,  Block-Pundri
</t>
  </si>
  <si>
    <t xml:space="preserve">Jagmal  Singh  S/o  Roshan Lal
Vill. –Sangroli ,  Block-Pundri
</t>
  </si>
  <si>
    <t>Mewa Singh   S/o  Inder  Singh
 Vill.- Kheri Sikender,  Block- Pundri</t>
  </si>
  <si>
    <t>Ram Niwas S/ o Mewa  Ram                 Vill.- Pai,  Block- Pundri</t>
  </si>
  <si>
    <t xml:space="preserve">Sunil Kumar   S/o  Dharam Pal
 Vill.- Kaul,  Block- Pundri
Ram Niwas S/ o Mewa  Ram                 Vill.- Pai,  Block- Pundril
</t>
  </si>
  <si>
    <t xml:space="preserve">Rajpati    S/o  Ramesh Sharma
Vill. –Kotra ,  Block-Rajound
</t>
  </si>
  <si>
    <t xml:space="preserve">Suresh   S/o  Dutta Ram
Vill. –Kotra ,  Block- Rajound
</t>
  </si>
  <si>
    <t xml:space="preserve">Virender Singh  S/o  Janak Singh
Vill.-Padla , Block- Kaithal
</t>
  </si>
  <si>
    <t xml:space="preserve">Inder Singh  S/o  Ram Saroup
Village- Roheria ,Block- Kaithal
</t>
  </si>
  <si>
    <t xml:space="preserve">Murti  Devi  W/o  Karam Singh
 Vill.- Khurda,  Block- Rajound
</t>
  </si>
  <si>
    <t>Dharam Singh   S/o  Bhale Ram
 Vill.- Kasan,  Block- Rajound</t>
  </si>
  <si>
    <t>Kamal   S/o  Manphool 
 Vill.- Serda,  Block- Rajound</t>
  </si>
  <si>
    <t xml:space="preserve">Ramesh Kumar   S/o  Miya Singh 
Vill. –Baba Ladana ,  Block-Kaithal
</t>
  </si>
  <si>
    <t xml:space="preserve">Balwan Sharma   S/o  Abhey Ram 
Vill. –Chandana ,  Block-Kaithal
</t>
  </si>
  <si>
    <t>Balwan    S/o  Jai Pal 
Vill. –Manas ,  Block-Kaithal</t>
  </si>
  <si>
    <t>Total:- (D)</t>
  </si>
  <si>
    <t xml:space="preserve">Amandeep  S/o  Moti Lal
Vill. –Julani Khera ,  Block-Kalayat
</t>
  </si>
  <si>
    <t xml:space="preserve">Sukhvinder  Singh  S/o  Ajit Singh
Vill. –Badsui,  Block-Guhla
</t>
  </si>
  <si>
    <t xml:space="preserve">Krishan   Kumar  S/o  Kasturi Lal
Vill. –Bhagal ,  Block-Guhla
</t>
  </si>
  <si>
    <t xml:space="preserve">Vidha  W/o  Megha Ram
Vill. –Rajound ,  Block-Rajound
</t>
  </si>
  <si>
    <t xml:space="preserve">Mahinder Singh  S/o  Surjeet Singh
Vill. –Birthe Bahri ,  Block-Rajound
</t>
  </si>
  <si>
    <t xml:space="preserve">Ishwar  S/o  Surta Ram
Vill. –Sangroli ,  Block-Pundri
</t>
  </si>
  <si>
    <t xml:space="preserve">Jitender Singh   S/o  Mehar Singh 
Vill. –Julani Khera ,  Block-Kalayat
</t>
  </si>
  <si>
    <t xml:space="preserve">Shiv Kumar S/o  Shish Pal 
Vill. –Ramgarh Pandwa ,  Block-Kalayat
</t>
  </si>
  <si>
    <t xml:space="preserve">Shashi Pal   S/o  Ram Murti 
Vill. –Titram ,  Block-Kaithal
</t>
  </si>
  <si>
    <t xml:space="preserve">Jagdish Chand   S/o  Puran Singh
Vill. –Baba Ladana ,  Block-Kaithal
</t>
  </si>
  <si>
    <t xml:space="preserve">Savitri   W/o  Naresh Kumar
 Vill.- Chhot,  Block- Kaithal
</t>
  </si>
  <si>
    <t xml:space="preserve">Raj Pal   S/o  Kapoor  Singh
 Vill.- Chandana,  Block- Kaithal
</t>
  </si>
  <si>
    <t xml:space="preserve">Ram Phal   S/o  Jeet  Ram
 Vill.- Kakout,  Block- Kaithal
</t>
  </si>
  <si>
    <t xml:space="preserve">Ram Pal   S/o  Teki  Ram
 Vill.- Sajuma,  Block- Kaithal
</t>
  </si>
  <si>
    <t xml:space="preserve">Mandeep  S/o  Moti Lal
Vill. –Julani Khera ,  Block-Kalayat
</t>
  </si>
  <si>
    <t xml:space="preserve">Parveen  S/o  Fateh Chand 
Vill. –Siwan ,  Block-siwan
</t>
  </si>
  <si>
    <t xml:space="preserve">Nek Singh   S/o  Gurbachan Singh
Vill.-Andali , Block- Siwan
</t>
  </si>
  <si>
    <t xml:space="preserve">Davinder Kaur    W/o Narender Singh 
Vill. –Gobindgarh ,  Block-Siwan
</t>
  </si>
  <si>
    <t xml:space="preserve">Des Raj  S/o  Risal Singh
Vill.-Jajanpur , Block- Dhand
</t>
  </si>
  <si>
    <t xml:space="preserve">Hardeep   S/o  Balbir Singh
Vill.-Jajanpur , Block- Dhand
</t>
  </si>
  <si>
    <t xml:space="preserve">Ravi Dutt  S/o  Rati Ram
 Vill.- Pinjupura,  Block- Kalayat
</t>
  </si>
  <si>
    <t>Shish Pal   S/o  Bhalle Ram             Vill.- Dubbal,  Block- Kalayat</t>
  </si>
  <si>
    <t xml:space="preserve">Baljeet Singh   S/o  Yash Pal 
 Vill.- Kheri Sherkhan, Block- Kalayat
</t>
  </si>
  <si>
    <t xml:space="preserve">Jabar  Singh  S/o  Makhan
 Vill.- Kalayat,  Block- Kalayat
</t>
  </si>
  <si>
    <t xml:space="preserve">Sudhir Kumar  S/o  Balbir  Singh
 Vill.- Julani Khera,  Block- Kalayat
</t>
  </si>
  <si>
    <t xml:space="preserve">Balinder   S/o  Sh. Dalbir Singh                    Village- Peoda ,Block- Kaithal
</t>
  </si>
  <si>
    <t xml:space="preserve">Parveen   S/o  Sh. Hari Kishan   Village-Naina, Block- Kaithal  </t>
  </si>
  <si>
    <t>Mehar Singh  S/o Ronak Ram                      Village- Pundri , Block- Pundri</t>
  </si>
  <si>
    <t>Rajinder   S/o  Sh. Mahinder Singh   Village- Birthe Bahari, Block- Rajound</t>
  </si>
  <si>
    <t xml:space="preserve">Bhale Ram  S/o Amar Singh                            Village- Kotra , Block- Rajound 
</t>
  </si>
  <si>
    <t xml:space="preserve">Rajesh   S/o  Ramesh                           Vill- Kalasar  , Block- Kalayat </t>
  </si>
  <si>
    <t xml:space="preserve">Jasvinder Kumar   S/o  Pala Ram   
Village- Keorak  , Block- Kaithal
</t>
  </si>
  <si>
    <t xml:space="preserve">Dharambir  S/o   Bhale Ram    Village-Franswala, Block- Kaithal
</t>
  </si>
  <si>
    <t>Shish Pal   S/o  Sh. Bhalle Ram    Village- Dubbal, Block- Kalayat</t>
  </si>
  <si>
    <t>Rocky S/o Ram Kumar                           Vill- Keorak, Block- Kaithal</t>
  </si>
  <si>
    <t xml:space="preserve">Hardeep   S/o  Sh. Pardhan Singh   
 Village- Habri, Block- Pundri
</t>
  </si>
  <si>
    <t xml:space="preserve">Surender Kumar  S/o  Mehar Singh
 Vill.- Julani Khera,  Block- Kalayat
</t>
  </si>
  <si>
    <t>Virender  Singh S/o Raj Kumar        Vill- Julani-Khera, Block- Kalayat</t>
  </si>
  <si>
    <t xml:space="preserve">Dharender  S/o  Baljinder  Singh
 Vill.- Kalayat,  Block- Kalayat
</t>
  </si>
  <si>
    <t xml:space="preserve">Naresh Kumar   S/o  Ram Lal
Vill.-Siwan , Block- Siwan
</t>
  </si>
  <si>
    <t xml:space="preserve">Sukhpal   S/o  Tejpal 
Vill. –Rajound ,  Block-Rajound
</t>
  </si>
  <si>
    <t xml:space="preserve">Rakesh Kumar S/o  Jagdish
Vill. –Keorak ,  Block-Kaithal
</t>
  </si>
  <si>
    <t xml:space="preserve">Angrej Singh  S/o  Pala Ram 
Vill. –Keorak ,  Block-Kaithal
</t>
  </si>
  <si>
    <t xml:space="preserve">Geeta  W/o  Ravinder 
Vill. –Keorak ,  Block-Kaithal
</t>
  </si>
  <si>
    <t xml:space="preserve">Gurpal  Singh S/o  Jarnail Singh
Vill. –Jaswanti ,  Block-Kaithal
</t>
  </si>
  <si>
    <t>Gurjant Singh  S/o  Gurdyal Singh 
Vill. –Jaswanti ,  Block-Kaithal</t>
  </si>
  <si>
    <t>Jarnail Singh S/o  Amlok Singh
Vill. –Jaswanti ,  Block-Kaithal</t>
  </si>
  <si>
    <t xml:space="preserve">Balwinder Singh S/o  Jarnail Singh
Vill. –Jaswanti ,  Block-Kaithal
Pankaj  S/o  Sarwan
Vill. –Teek ,  Block-Dhand
</t>
  </si>
  <si>
    <t>Pankaj  S/o  Sarwan
Vill. –Teek ,  Block-Dhand</t>
  </si>
  <si>
    <t xml:space="preserve">Ajay Tanwar  S/o  Sarwan
Vill. –Teek ,  Block-Dhand
</t>
  </si>
  <si>
    <t>Vinod  S/o  Jai Singh
Vill. –Teek ,  Block-Dhand</t>
  </si>
  <si>
    <t xml:space="preserve">Subhash Chand   S/o  Jai Singh
Vill. –Teek ,  Block-Dhand
</t>
  </si>
  <si>
    <t>Suresh Kumar  S/o  Jai Singh
Vill. –Teek ,  Block-Dhand</t>
  </si>
  <si>
    <t xml:space="preserve">Sukhvinder   S/o  Rahgbir Singh
Vill. –Keorak,  Block-Kaithal
</t>
  </si>
  <si>
    <t>Kuldeep Singh  S/o  Hari  Kishan
Vill. –Naina ,  Block-Kaithal</t>
  </si>
  <si>
    <t xml:space="preserve">Parveen    S/o  Hari Kishan 
Vill. –Naina,  Block-Kaithal
</t>
  </si>
  <si>
    <t xml:space="preserve">Sunil Kumar   S/o  Hari  Kishan
Vill. –Naina ,  Block-Kaithal </t>
  </si>
  <si>
    <t xml:space="preserve">Ranjit Singh    S/o  Chander Bhan 
Vill. –Narar,  Block-Kaithal
</t>
  </si>
  <si>
    <t xml:space="preserve">Dalbir   S/o  Chander  Bhan
Vill. –Narar ,  Block-Kaithal </t>
  </si>
  <si>
    <t xml:space="preserve">Ramesh Kumar S/o  Ram Lal
Vill. –Siwan ,  Block-Siwan
</t>
  </si>
  <si>
    <t>Ram  Lal  S/o  Jamnu Ram 
Vill. –Siwan  Block-Siwan</t>
  </si>
  <si>
    <t>Man Mohan S/o  Amar Lal
Vill. –Siwan ,  Block-Siwan</t>
  </si>
  <si>
    <t xml:space="preserve">Rajat Bajaj  S/o  Ashok  Bajaj
Vill. –Siwan ,  Block-Siwan
</t>
  </si>
  <si>
    <t>Vijay Kumar   S/o  Ram Lal
Vill. –Siwan,  Block-Siwan</t>
  </si>
  <si>
    <t>Mohinder   S/o  Ram Kishan
Vill. –Siwan ,  Block-Siwan</t>
  </si>
  <si>
    <t xml:space="preserve">Vijay  Kumar  S/o  Darshan Singh
Vill. –Siwan ,  Block-Siwan
</t>
  </si>
  <si>
    <t>Pardeep  S/o  Dina Nath 
Vill. –Siwan  Block-Siwan</t>
  </si>
  <si>
    <t>Subhash  S/o  Amir  Chand
Vill. –Siwan ,  Block-Siwan</t>
  </si>
  <si>
    <t xml:space="preserve">Kulvinder Kaur W/o  Surjeet Singh
Vill. –Lenderkima  ,  Block-Siwan
</t>
  </si>
  <si>
    <t>Payara  Singh   S/o  Gurdev  Singh
Vill. –Kakheri ,  Block-Guhla</t>
  </si>
  <si>
    <t xml:space="preserve">Gourav Raheja  S/o  Sant Lal
Vill. –Siwan ,  Block-Siwan
</t>
  </si>
  <si>
    <t>Harjeet Singh   S/o  Jagir singh
Vill. –Gobindgarh ,  Block-Siwan</t>
  </si>
  <si>
    <t>Naib Singh  S/o  Puran Singh
Vill. –Lenderkima ,  Block-Siwan</t>
  </si>
  <si>
    <t xml:space="preserve">Jaswant Singh   S/o Jagir Singh
Vill.- Ratta Khera , Block- Guhla
</t>
  </si>
  <si>
    <t xml:space="preserve">Satnam Singh   S/o Mangal Singh
Vill.- Kharkara , Block- Guhla
</t>
  </si>
  <si>
    <t xml:space="preserve">Harbhajan  Singh   S/o Surjit Singh
Vill.- Daba , Block- Guhla
</t>
  </si>
  <si>
    <t xml:space="preserve">Mukhtyar Singh   S/o Balwant  Singh
Vill.- Kharkara , Block- Guhla
</t>
  </si>
  <si>
    <t xml:space="preserve">Subhash   S/o  Khajan  Singh
Vill.-Narwal ,  Block -Rajound
</t>
  </si>
  <si>
    <t xml:space="preserve">Sandeep Kumar   S/o  Inder Singh
Vill.-Kotra, Block- Rajound
</t>
  </si>
  <si>
    <t xml:space="preserve">Major Singh   S/o Amar  Singh
Vill.- Kakheri , Block- Guhla
</t>
  </si>
  <si>
    <t xml:space="preserve">Gurdhyan Singh   S/o Lala  Singh
Vill.- Kamheri , Block- Guhla
</t>
  </si>
  <si>
    <t xml:space="preserve">Rohtash   S/o  Chander  Bhan
Vill. –Narar ,  Block-Kaithal </t>
  </si>
  <si>
    <t xml:space="preserve">Rajesh   S/o  Ramesh Singh 
Vill. –Kalasar ,  Block-Kalayat
</t>
  </si>
  <si>
    <t>Om Parkash   S/o  Sh. Fateh Singh    Village- Manas, Block- Kaithal</t>
  </si>
  <si>
    <t>Banarshi Dass S/o Sewa Singh     Vill- Dandota, Block- Guhla</t>
  </si>
  <si>
    <t xml:space="preserve">Yogesh   S/o  Rameshwar
Vill.- Budha Khera , Block- Kaithal
</t>
  </si>
  <si>
    <t xml:space="preserve">Naresh Kumar  S/o  Mahabvir
Vill. –Harsola,  Block-Kaithal
</t>
  </si>
  <si>
    <t>Anuj Kumar S/o Krishan Kumar                           Vill- Khanoda, Block- Kaithal</t>
  </si>
  <si>
    <t>Pawan    S/o  Sh. Bhim Singh    Village- Dubbal, Block- Kalayat</t>
  </si>
  <si>
    <t xml:space="preserve">Darshni Devi W/o  Satpal Singh
Village- Dherdu  ,Block- Pundri
</t>
  </si>
  <si>
    <t xml:space="preserve">Rajpati  W/o Ramesh Kumar                Vill- Kotra  , Block- Rajound
</t>
  </si>
  <si>
    <t>Sudhir Kumar  S/o  Balbir Singh                Vill- Julani Khera , Block- Kalayat</t>
  </si>
  <si>
    <t xml:space="preserve">Mahavir  S/o Nihal Singh 
 Village- Geong  , Block- Kaithal </t>
  </si>
  <si>
    <t xml:space="preserve">Naresh   S/o  Sh. Prithvi Singh    Village-Pai, Block- Pundri
</t>
  </si>
  <si>
    <t xml:space="preserve">Surender   S/o  Sh. Prithvi  Singh    Village-Pai , Block- Pundri
</t>
  </si>
  <si>
    <t xml:space="preserve">Ankit   S/o  Sh. Satpal
Village-Dherdu , Block- Pundri
</t>
  </si>
  <si>
    <t xml:space="preserve">Kitabo Devi  W/o  Sh Dharampal
Village-Pai , Block- Pundri
</t>
  </si>
  <si>
    <t xml:space="preserve">Harpal  Singh S/o Sukhdev Singh
Village- Sinh,Block- Guhla
</t>
  </si>
  <si>
    <t xml:space="preserve">Karan  Singh  S/o  Sh. Vidya Ram   
 Village-Bhuna ,Block- Guhla
</t>
  </si>
  <si>
    <t xml:space="preserve">Ajay Kumar   S/o  Bharat  Singh                        Village- Pabnawa  ,Block- Pundri 
</t>
  </si>
  <si>
    <t>Mahavir   S/o  Sh. Ram Dhari            Village- Dubbal, Block- Kalayat</t>
  </si>
  <si>
    <t>Satpal Singh   S/o  Sh. Dharam Singh  Village- Kaul, Block- Pundri</t>
  </si>
  <si>
    <t>Pardeep  S/o Ram Chander                   Village- Sakra, Block- Pundri</t>
  </si>
  <si>
    <t>Rinku Chaudhary S/o Balwant  Singh Village- Sakra, Block- Pundri</t>
  </si>
  <si>
    <t>Sarjeet  S/o Dharam  Singh                  Village- Sakra, Block- Pundri</t>
  </si>
  <si>
    <t>Sunny  S/o  Sh. Chamel Singh        Village- Garhi  , Block- Kaithal</t>
  </si>
  <si>
    <t>Ranbeer Singh   S/o  Sh. Ronki Ram   Village- Dandota, Block- Guhla</t>
  </si>
  <si>
    <t>Rajinder Singh   S/o  Mahinder  Singh Vill.-Birthe Bihari,  Block -Rajound</t>
  </si>
  <si>
    <t>Satnam Singh   S/o  Rattan Singh               Vill.-Birthe Bihari,  Block -Rajound</t>
  </si>
  <si>
    <t xml:space="preserve">Angrej Singh S/o  Ram Pratap     Village- Dandota , Block- Guhla,  </t>
  </si>
  <si>
    <t xml:space="preserve">Gurnam   S/o  Harvinder  Singh
Vill.- Hemu Majra , Block-Guhla 
</t>
  </si>
  <si>
    <t xml:space="preserve">Raj Kumar   S/o  Nafe  Singh
Vill.- Balu , Block-Kalayat 
</t>
  </si>
  <si>
    <t xml:space="preserve">Sukhdev Singh   S/o  Pritam Singh
Vill.- Rasulpur , Block- Siwan
</t>
  </si>
  <si>
    <t xml:space="preserve">Vakil Singh S/o  Ghasitu Ram
Vill.- Malikpur , Block- Siwan
</t>
  </si>
  <si>
    <t xml:space="preserve">Jaswant  Singh   S/o  Dara Singh
Vill.- Kharkara , Block- Guhla
</t>
  </si>
  <si>
    <t xml:space="preserve">Joginder  S/o  Nafe  Singh
Vill.- Balu , Block-Kalayat
</t>
  </si>
  <si>
    <t xml:space="preserve">Kawaljeet Kaur  W/o  Gurnam Singh
Vill.-Lander Peerzada ,Block- Siwan
</t>
  </si>
  <si>
    <t xml:space="preserve">Jarnail Singh   S/o  Tara Singh
Vill.- Siwan , Block- Siwan
</t>
  </si>
  <si>
    <t xml:space="preserve">Vakil Singh   S/o  Ghasitu Ram
Vill.- Malikpur , Block- Siwan
</t>
  </si>
  <si>
    <t xml:space="preserve">Randeep    S/o Shamsher Singh
Vill.- Gobindgarh , Block- Siwan
</t>
  </si>
  <si>
    <t xml:space="preserve">Jai Parkash   S/o  Ram Phal
Vill.- Pai , Block- Pundri
</t>
  </si>
  <si>
    <t xml:space="preserve">Shamsher  S/o Girdayal Singh
Vill- Nandkaran Majra,Block- Rajound
</t>
  </si>
  <si>
    <t xml:space="preserve">Narender Kumar  S/o Dhan Singh
Vill- Deohra,Block- Kaithal
</t>
  </si>
  <si>
    <t xml:space="preserve">Sunil Kumar  S/o Dharam Pal
Vill- Cheeka,Block- Guhla
</t>
  </si>
  <si>
    <t xml:space="preserve">Kaptan Saini   S/o  Surat Singh
Vill.- Siwan , Block- Siwan
</t>
  </si>
  <si>
    <t xml:space="preserve">Jarnail Singh   S/o  Ram Niwas
Vill.- Malikpur, Block- Siwan
</t>
  </si>
  <si>
    <t xml:space="preserve">Sunil Kumar  S/o Balwant Singh
Vill- Barot,Block- Kaithal
</t>
  </si>
  <si>
    <t xml:space="preserve">Kuldeep  Singh   S/o  Inder Singh
Vill.- Siwan , Block- Siwan
</t>
  </si>
  <si>
    <t xml:space="preserve">Suresh Kumar   S/o  Jagdish
Vill.- Malikpur , Block-Siwan 
</t>
  </si>
  <si>
    <t xml:space="preserve">Shish Pal   S/o  Mukhtyar  Singh
Vill.- Bandrana , Block-Dhand
</t>
  </si>
  <si>
    <t>Roshni Devi  W/o  Sh. Raghbir              Village- Dandota,  Block- Guhla</t>
  </si>
  <si>
    <t xml:space="preserve">Joginder   S/o  Kali Ram                             Village- Buda Khera,Block- Kaithal
</t>
  </si>
  <si>
    <t xml:space="preserve">Om Parkash  S/o  Sh. Laxman   
 Village- Atela , Block- Siwan
</t>
  </si>
  <si>
    <t xml:space="preserve">Satbir Singh  S/o  Sh. Ranpat                  Village- Balbehra, Block- Guhla
</t>
  </si>
  <si>
    <t xml:space="preserve">Om Parkash   S/o  Sh. Fateh Singh    Village- Manas,Block- Kaithal
</t>
  </si>
  <si>
    <t xml:space="preserve">Ram Partap    S/o  Ajmer Singh
Vill.-Kharodi ,  Block -Guhla
</t>
  </si>
  <si>
    <t xml:space="preserve">Naresh Kumar  S/o  Ram Lal 
Vill.-Siwan , Block- Siwan 
</t>
  </si>
  <si>
    <t xml:space="preserve">Krishan Chander  S/o  Baru Ram
Vill- Deohra,Block- Kaithal
</t>
  </si>
  <si>
    <t xml:space="preserve">Virender Singh  S/o Mangta Ram
Vill- Deohra,Block- Kaithal
</t>
  </si>
  <si>
    <t>Sunil  S/o  Sh. Hari Kishan                 Village- Naina , Block- Kaithal</t>
  </si>
  <si>
    <t>Dilbagh   S/o  Sh. Badlu Ram                 Village- Taragarh, Block- Rajound</t>
  </si>
  <si>
    <t>Kuldeep Singh   S/o  Sh. Badlu  Ram   Village- Taragarh, Block- Rajound</t>
  </si>
  <si>
    <t xml:space="preserve">Chotu  Ram S/o  Dolha Ram     
Village- Devigarh , Block- Kaithal
</t>
  </si>
  <si>
    <t xml:space="preserve">Mahender S/o Doulat Ram      
Village- Keroak , Block- Kaithal
</t>
  </si>
  <si>
    <t xml:space="preserve">Vidya pati W/o  Jogi Ram   
Village- Dubbal , Block- Kalayat
</t>
  </si>
  <si>
    <t xml:space="preserve">Geeta Ram     S/o  Lal chand
Vill.-Badnara ,  Block -Pundri
</t>
  </si>
  <si>
    <t xml:space="preserve">Ramphal   S/o  Bhalla Ram
Vill. –Magho Majri ,  Block-Kaithal
</t>
  </si>
  <si>
    <t xml:space="preserve">Dinesh Kumar   S/o  Birbal 
Vill. –Harsola ,  Block-Kaithal
</t>
  </si>
  <si>
    <t xml:space="preserve">Shashi Pal Seth  S/o  Ram Murti Seth
Vill. –Titram ,  Block-Kaithal
</t>
  </si>
  <si>
    <t xml:space="preserve">Sukhdev Singh   S/o Balwinder Singh
Vill.-Gohran , Block-Siwan
</t>
  </si>
  <si>
    <t xml:space="preserve">Ram Niwas   S/o  Dariya Ram
Vill. –Songal ,  Block-Rajound
</t>
  </si>
  <si>
    <t xml:space="preserve">Roshan Lal   S/o  Dariya Ram 
Vill. –Songal ,  Block-Rajound
</t>
  </si>
  <si>
    <t xml:space="preserve">Gagandeep Singh S/o Shamsher Singh
Vill.- Gobindpura, Block- Siwan
</t>
  </si>
  <si>
    <t xml:space="preserve">Afal Singh   S/o  Darshan Dyal
Vill.- Kakot, Block- Kaithal
</t>
  </si>
  <si>
    <t xml:space="preserve">Satish Kumar   S/o  Shri Chand
Vill.- Patti Afgan, Block- Kaithal
</t>
  </si>
  <si>
    <t xml:space="preserve">Rajinder   Kumar S/o  Mewa Singh 
Village- Dherdu,Block- Pundri
</t>
  </si>
  <si>
    <t xml:space="preserve">Kuldeep    S/o  Jaipal
Vill.- Kakot, Block- Kaithal
</t>
  </si>
  <si>
    <t xml:space="preserve">Rajinder   Kumar S/o  Mewa Singh 
Village- Dherdu  ,Block- Pundri 
</t>
  </si>
  <si>
    <t xml:space="preserve">Vinod  S/o Sh. Jai   Singh                   Village- Teek, Block- Kaithal
</t>
  </si>
  <si>
    <t xml:space="preserve">Gyan Chand S/o Sh. Hem Raj                          Village- Manas,  Block- Kaithal
</t>
  </si>
  <si>
    <t xml:space="preserve">Hardev Singh   S/o  Joginder Singh
Vill.- Chaba, Block- Guhla
</t>
  </si>
  <si>
    <t xml:space="preserve">Raj Kumar   S/o  Nafe Singh
Vill. –Balu ,  Block-Kalayat
</t>
  </si>
  <si>
    <t xml:space="preserve">Ramesh   S/o   Karambir
Vill. –Mator ,  Block-Kalayat
</t>
  </si>
  <si>
    <t xml:space="preserve">Ram Gopal  S/o Dhani Ram                Vill- Harigarh Kingon, Block- Guhla
</t>
  </si>
  <si>
    <t xml:space="preserve">Dalbir    S/o  Sube Singh
Vill. –Kurar ,  Block-Kalayat
</t>
  </si>
  <si>
    <t xml:space="preserve">Krishan Lal   S/o  Mani Ram
Vill.- Keorak, Block- Kaithal
</t>
  </si>
  <si>
    <t xml:space="preserve">Angrej Singh S/o  Ram Pratap     Village- Dandota , Block- Guhla </t>
  </si>
  <si>
    <t xml:space="preserve">Balbir   S/o Nafe Singh
Vill.-Kasan , Block-Rajound
</t>
  </si>
  <si>
    <t xml:space="preserve">Jagtar Singh   S/o  Karnail Singh
Vill.-Farsh Majra , Block- Siwan 
</t>
  </si>
  <si>
    <t xml:space="preserve">Ranjeet Singh   S/o  Kashmir Singh
Vill.- Malikpur, Block- Siwan
</t>
  </si>
  <si>
    <t xml:space="preserve">Manjeet Singh  S/o  Tara Singh
Vill.- Kamheri , Block-Guhla 
</t>
  </si>
  <si>
    <t xml:space="preserve">Shish Pal   S/o  Sh. Bhalle Ram   
 Village- Dubbal, Block- Kalayat
</t>
  </si>
  <si>
    <t xml:space="preserve">Pankaj Kumar  S/o  Goutam Singh
 Vill. – Siwan ,  Block-Siwan
</t>
  </si>
  <si>
    <t xml:space="preserve">Ankit  Kumar S/o Sh. Satpal
Village-Dherdu ,Block- Pundri
</t>
  </si>
  <si>
    <t xml:space="preserve">Sandeep Singh S/o Mukhtayar Singh
Vill.-Chak Padla , Block-Kaithal
</t>
  </si>
  <si>
    <t xml:space="preserve">Gurpej Singh   S/o  Gurnam Singh
Vill.- Bubakpur , Block-Guhla
</t>
  </si>
  <si>
    <t>Total:- A (i)</t>
  </si>
  <si>
    <t>Total:- A (ii)</t>
  </si>
  <si>
    <t>Sub Total :- B(i)</t>
  </si>
  <si>
    <t>Total :- (C)</t>
  </si>
  <si>
    <t>Total:- C (i)</t>
  </si>
  <si>
    <t>Total:- C (ii)</t>
  </si>
  <si>
    <t xml:space="preserve">Sub Total:-(E) </t>
  </si>
  <si>
    <t xml:space="preserve">Bir Singh  S/o  Kali Ram
Village- Pabnawa ,Block- Pundri
</t>
  </si>
  <si>
    <t>Sub Total (F)</t>
  </si>
  <si>
    <t xml:space="preserve">Sub total (G) </t>
  </si>
  <si>
    <t>TotaL:- (H)</t>
  </si>
  <si>
    <t xml:space="preserve">Total:-(I) </t>
  </si>
  <si>
    <t xml:space="preserve">Sub total (J) </t>
  </si>
  <si>
    <t>G.Total  IHD -(A+B+C+D+E+F+G+H+I+J+K)</t>
  </si>
  <si>
    <t xml:space="preserve">Krishan  Kumar S/o  Kashturi Lal
 Vill.–Bhagal ,  Block-Guhla
</t>
  </si>
  <si>
    <t>Subhash  S/o Amir Chand             Vill- Siwan, Block- Siwan</t>
  </si>
  <si>
    <t>Joginder   S/o  Jile  Singh            Vill- Haripura , Block- Kalayat</t>
  </si>
  <si>
    <t>Raj Kumar   S/o  Nafe  Singh            Vill- Balu , Block- Kalayat</t>
  </si>
  <si>
    <t>Ram Phal   S/o Bhagat Ram            Vill-Nauch, Block- Kaithal</t>
  </si>
  <si>
    <t>Dalbir   S/o Miyan  Singh                  Vill- Balu , Block- Kalayat</t>
  </si>
  <si>
    <t xml:space="preserve">Krishan Lal   S/o Mani Ram             Vill- Keorak, Block- Kaithal </t>
  </si>
  <si>
    <t>Balwan  S/o Subhash                            Vill- Serdha, Block- Rajound</t>
  </si>
  <si>
    <t xml:space="preserve">Name of Scheme </t>
  </si>
  <si>
    <t>Year/Season in which benefit provided</t>
  </si>
  <si>
    <t>Complete address of the site</t>
  </si>
  <si>
    <t>IHD-New Garden Guava</t>
  </si>
  <si>
    <t>2020-21</t>
  </si>
  <si>
    <t>Do</t>
  </si>
  <si>
    <t>----</t>
  </si>
  <si>
    <t>Name/ Father's  name with complete address</t>
  </si>
  <si>
    <t xml:space="preserve"> Mobile no</t>
  </si>
  <si>
    <t>---</t>
  </si>
  <si>
    <t xml:space="preserve">Sub total (K) </t>
  </si>
  <si>
    <t>Total (C)</t>
  </si>
  <si>
    <t>Total  (D)</t>
  </si>
  <si>
    <t>Grand Total (A+B+C+D)</t>
  </si>
  <si>
    <t>Ram Niwas   S/o  Hari Kesh                           Village- Kheri Lamba, Block- Kalayat</t>
  </si>
  <si>
    <t xml:space="preserve">Amount of subsidy and percentage </t>
  </si>
  <si>
    <t xml:space="preserve">Sumit S/o Krishan Kumar
Vill- Gohran, Block- Siwan
</t>
  </si>
  <si>
    <t>Suresh Kumar   S/o  Bahadhur Singh                          Vill- Chhot  , Block- Kaithal</t>
  </si>
  <si>
    <t xml:space="preserve">  Vill- Siwan, Block- Siwan</t>
  </si>
  <si>
    <t xml:space="preserve">  Vill- Gohran, Block- Siwan</t>
  </si>
  <si>
    <t>Vill- Lander Kima, Block- Siwan</t>
  </si>
  <si>
    <t xml:space="preserve">Amount of subsidy </t>
  </si>
  <si>
    <t>Subsidy %</t>
  </si>
  <si>
    <t xml:space="preserve">SCSP-Stacking </t>
  </si>
  <si>
    <t>SCSP-Net House</t>
  </si>
  <si>
    <t>SCSP-High Value Veg.</t>
  </si>
  <si>
    <t xml:space="preserve">  Vill- Kawartan, Block- Siwan</t>
  </si>
  <si>
    <t>Village- Rasulpur, Block- Siwan</t>
  </si>
  <si>
    <t xml:space="preserve">  Village- Kotra , Block-  Rajound</t>
  </si>
  <si>
    <t>Village- Jakholi, Block- Rajound</t>
  </si>
  <si>
    <t>Village- Kitchana , Block- Rajound</t>
  </si>
  <si>
    <t>Village- Mandwal , Block- Rajound</t>
  </si>
  <si>
    <t xml:space="preserve">  Village- Kurar , Block-  Kalayat</t>
  </si>
  <si>
    <t>Village- Kheri Lamba, Block- Kalayat</t>
  </si>
  <si>
    <t>Village- Chanchak , Block-  Guhla</t>
  </si>
  <si>
    <t>Village- Siwan, Block- Siwan</t>
  </si>
  <si>
    <t>Village- Gohran, Block- Siwan</t>
  </si>
  <si>
    <t>Village- Kakheri, Block- Siwan</t>
  </si>
  <si>
    <t xml:space="preserve"> Vill- Dharampura, Block- Siwan</t>
  </si>
  <si>
    <t>Village- Sirsal, Block-  Pundri</t>
  </si>
  <si>
    <t>Village- Anhu, Block-  Pundri</t>
  </si>
  <si>
    <t>Village- Kaithal , Block- Kaithal</t>
  </si>
  <si>
    <t>Village- Jaswanti , Block- Kaithal</t>
  </si>
  <si>
    <t>Village- Nandsingh wala , Block- Kaithal</t>
  </si>
  <si>
    <t>Vill.-Kaul,                 Block- Dhand</t>
  </si>
  <si>
    <t>Vill.-Batta,                Block- Kalayat</t>
  </si>
  <si>
    <t>Vill.-Balu ,  Block -Kalayat</t>
  </si>
  <si>
    <t>Vill.-Kheri  Sikender ,  Block -Pundri</t>
  </si>
  <si>
    <t>Vill.-Kharodi ,  Block -Guhla</t>
  </si>
  <si>
    <t>Vill.-Badnara ,  Block -Pundri</t>
  </si>
  <si>
    <t>Village- Pundri , Block- Pundri</t>
  </si>
  <si>
    <t>Village- Birthe Bahari, Block- Rajound</t>
  </si>
  <si>
    <t xml:space="preserve">Village- Kotra , Block- Rajound </t>
  </si>
  <si>
    <t xml:space="preserve">Vill- Kalasar  , Block- Kalayat </t>
  </si>
  <si>
    <t>Vill.-Budha Khera,  Block -Kaithal</t>
  </si>
  <si>
    <t>Vill.-Birthe Bihari,  Block -Rajound</t>
  </si>
  <si>
    <t>Vill.-Kamheri,  Block -Guhla</t>
  </si>
  <si>
    <t>Vill.-Narwal ,  Block -Rajound</t>
  </si>
  <si>
    <t>Vill.-Kheri Daban, Block- Guhla</t>
  </si>
  <si>
    <t>Vill.-Kotra, Block- Rajound</t>
  </si>
  <si>
    <t xml:space="preserve">
Vill. –Kolekhan ,  Block-Kalayat
</t>
  </si>
  <si>
    <t>Vill. –Balu ,                Block-Kalayat</t>
  </si>
  <si>
    <t>Vill. –Rajound ,                            Block-Rajound</t>
  </si>
  <si>
    <t>Vill. –Narwal,                            Block-Rajound</t>
  </si>
  <si>
    <t>Vill. –Manas,                            Block-Kaithal</t>
  </si>
  <si>
    <t>Vill. –Baba Ladana,                            Block-Kaithal</t>
  </si>
  <si>
    <t>Vill. –Kotra,                            Block-Rajound</t>
  </si>
  <si>
    <t>Vill. –Gobindpura,                            Block-Siwan</t>
  </si>
  <si>
    <t>Vill. –Magho Majri,                            Block-Kaithal</t>
  </si>
  <si>
    <t>Vill. Harsola,                            Block-Kaithal</t>
  </si>
  <si>
    <t>Vill. Titram                           Block-Kaithal</t>
  </si>
  <si>
    <t>Vill. –Songal,                            Block-Rajound</t>
  </si>
  <si>
    <t>Vill. –Balu,                            Block-Kalayat</t>
  </si>
  <si>
    <t>Vill. –Mator,                            Block-Kalayat</t>
  </si>
  <si>
    <t>Vill. –N. K. Majra ,                Block-Rajound</t>
  </si>
  <si>
    <t xml:space="preserve">  Vill- Siwan,                 Block- Siwan</t>
  </si>
  <si>
    <t xml:space="preserve">  Vill- Pai,                 Block- Pundri</t>
  </si>
  <si>
    <t>Amount of subsidy  (RS.)</t>
  </si>
  <si>
    <t xml:space="preserve">  Vill- Kaul,                 Block- Pundri</t>
  </si>
  <si>
    <t>Vill. –Khurda,                            Block-Rajound</t>
  </si>
  <si>
    <t>Vill. –Kasan,                            Block-Rajound</t>
  </si>
  <si>
    <t>Vill. –Serda,                            Block-Rajound</t>
  </si>
  <si>
    <t>Vill. -Chhot                       Block-Kaithal</t>
  </si>
  <si>
    <t>Vill. -Chandana                       Block-Kaithal</t>
  </si>
  <si>
    <t>Vill. -Kakout                       Block-Kaithal</t>
  </si>
  <si>
    <t>Vill. –Dubbal,                            Block-Kalayat</t>
  </si>
  <si>
    <t>Vill. –Kheri Sher Khan,                            Block-Kalayat</t>
  </si>
  <si>
    <t>Vill. –Pinju pura,                            Block-Kalayat</t>
  </si>
  <si>
    <t>Vill. –Kalayat                            Block-Kalayat</t>
  </si>
  <si>
    <t>Vill. –Julani Khera                          Block-Kalayat</t>
  </si>
  <si>
    <t>Vill. -Sajuma                    Block-Kaithal</t>
  </si>
  <si>
    <t xml:space="preserve">  Vill- Kheri Sikender,                 Block- Pundri</t>
  </si>
  <si>
    <t xml:space="preserve">  Vill- Sangroli,                 Block- Pundri</t>
  </si>
  <si>
    <t>Vill. –Julani Khera,                            Block-Kalayat</t>
  </si>
  <si>
    <t>Vill. –Badsui,                            Block-Guhla</t>
  </si>
  <si>
    <t>Vill. –Bhagal,                            Block-Guhla</t>
  </si>
  <si>
    <t>Vill.-Rohera MAjra ,  Block -Rajound</t>
  </si>
  <si>
    <t>Vill.-Rajound ,                     Block -Rajound</t>
  </si>
  <si>
    <t>Vill. -Baba LAdana                    Block-Kaithal</t>
  </si>
  <si>
    <t>Vill. -Chandana                    Block-Kaithal</t>
  </si>
  <si>
    <t>Vill. -Manas                    Block-Kaithal</t>
  </si>
  <si>
    <t>Vill.-Birthe Bahari ,                     Block -Rajound</t>
  </si>
  <si>
    <t xml:space="preserve">  Vill- Pabnawa,                 Block- Pundri</t>
  </si>
  <si>
    <t xml:space="preserve">  Vill- Bhagal,                 Block- Guhla</t>
  </si>
  <si>
    <t xml:space="preserve">  Vill- Harigharh Kingon,Block- Guhla</t>
  </si>
  <si>
    <t xml:space="preserve">  Vill- Dherdu,                 Block- Pundri</t>
  </si>
  <si>
    <t xml:space="preserve">  Vill- Sanch,                 Block- Pundri</t>
  </si>
  <si>
    <t xml:space="preserve">  Vill- Habri,                 Block- Pundri</t>
  </si>
  <si>
    <t xml:space="preserve">Swran Singh   S/o  Pala  Ram    
Village- Habri , Block- Pundri
</t>
  </si>
  <si>
    <t>Vill. –Chhot,                            Block-Kalayat</t>
  </si>
  <si>
    <t>Vill. –Sinand,                            Block-Kaithal</t>
  </si>
  <si>
    <t>Vill. –Franswala                            Block-Kaithal</t>
  </si>
  <si>
    <t>Vill. –Balwanti                            Block-Kaithal</t>
  </si>
  <si>
    <t>Vill. –Keorak,                            Block-Kaithal</t>
  </si>
  <si>
    <t>Vill. –Teek,                            Block-Kaithal</t>
  </si>
  <si>
    <t xml:space="preserve">         </t>
  </si>
  <si>
    <t>Pratap Singh   S/o Jeeta Ram                     Vill- Kithana, Block- Rajound</t>
  </si>
  <si>
    <t xml:space="preserve"> </t>
  </si>
  <si>
    <t xml:space="preserve">Kuldeep   S/o  Jaipal                                 Vill- Kakot, Block- Kaithal </t>
  </si>
  <si>
    <t>Kashmira S/o Jawahar Singh                     Vill- Balbehra, Block- Guhla</t>
  </si>
  <si>
    <t>Vill- Malikpur, Block- Siwan</t>
  </si>
  <si>
    <t>Vill- Dandota, Block- Guhla</t>
  </si>
  <si>
    <t>Vill- Haripura, Block- Kalayat</t>
  </si>
  <si>
    <t>Vill- Kakout,                  Block- Kaithal</t>
  </si>
  <si>
    <t>Vill- Keorak,               Block- Kaithal</t>
  </si>
  <si>
    <t>Vill- Kithana,        Block- Rajound</t>
  </si>
  <si>
    <t xml:space="preserve">  </t>
  </si>
  <si>
    <t>Vill- NAuch,                Block- Kaithal</t>
  </si>
  <si>
    <t>Vill- Balu,                  Block- Kalayat</t>
  </si>
  <si>
    <t>Vill- Balu,                     Block- Kalayat</t>
  </si>
  <si>
    <t>Vill- Teek,                  Block- Kaithal</t>
  </si>
  <si>
    <t>Vill- Serdha,        Block- Rajound</t>
  </si>
  <si>
    <t>Vill- Dandota,                  Block- Guhla</t>
  </si>
  <si>
    <t>Vill- Belbehra,                  Block- Guhla</t>
  </si>
  <si>
    <t>CCDP- Plastic Mulching</t>
  </si>
  <si>
    <t>CCDP- Stacking in Veg.</t>
  </si>
  <si>
    <t>CCDP- Plastic Tunnel</t>
  </si>
  <si>
    <t>Year/                 Season in which benefit provided</t>
  </si>
  <si>
    <t>60% of 50%</t>
  </si>
  <si>
    <t>Vill. –Chosala ,              Block-Kalayat</t>
  </si>
  <si>
    <t>IHD- New Garden- Citrus</t>
  </si>
  <si>
    <t>IHD-New Garden- Ber</t>
  </si>
  <si>
    <t>IHD- 1st year main- Guava</t>
  </si>
  <si>
    <t>20% of 50%</t>
  </si>
  <si>
    <t>IHD-1st year main-Citrus</t>
  </si>
  <si>
    <t>IHD-2nd year main-Guava</t>
  </si>
  <si>
    <t>IHD- 2nd year main-Citrus</t>
  </si>
  <si>
    <t>IHD- 2nd year main-Ber</t>
  </si>
  <si>
    <t xml:space="preserve">IHD- Flower </t>
  </si>
  <si>
    <t>IHD- Net House</t>
  </si>
  <si>
    <t>Vill. –Siwan,                            Block-Siwan</t>
  </si>
  <si>
    <t>Village- Sakra ,                  Block- Pundri</t>
  </si>
  <si>
    <t>Village- Sakra ,                     Block- Pundri(Dhand)</t>
  </si>
  <si>
    <t xml:space="preserve">Village- Matour  , Block- Kalayat </t>
  </si>
  <si>
    <t>Village- Dohar ,                 Block-Siwan</t>
  </si>
  <si>
    <t xml:space="preserve"> Village- Kheri Lamba  Block- Kalayat</t>
  </si>
  <si>
    <t xml:space="preserve">   </t>
  </si>
  <si>
    <t>Village- Dubbal,                Block- Kalayat</t>
  </si>
  <si>
    <t>Vill- Sanch ,Block- Pundri</t>
  </si>
  <si>
    <t xml:space="preserve"> Village- Sirta ,                Block- Kaithal</t>
  </si>
  <si>
    <t>Vill- Keorak ,                     Block- Kaithal</t>
  </si>
  <si>
    <t>Village- Devigarh  Block- Kaithal</t>
  </si>
  <si>
    <t>Village- Dubbal  , Block- Kalayat</t>
  </si>
  <si>
    <t>Village- Sakra , Block- Pundri(Dhand)</t>
  </si>
  <si>
    <t>Village- Dherdu, Block- Pundri (dhand)</t>
  </si>
  <si>
    <t>Village- Kaul , Block- Pundri (Dhand)</t>
  </si>
  <si>
    <t xml:space="preserve">  Village- Padla,  Block- Kaithal</t>
  </si>
  <si>
    <t>Village- Keorak,  Block- Kaithal</t>
  </si>
  <si>
    <t>Village- Kaul ,               Block- Pundri</t>
  </si>
  <si>
    <t>Village- Khanoda,            Block- Kaithal</t>
  </si>
  <si>
    <t>Village- Narar,                     Block- Kaithal</t>
  </si>
  <si>
    <t>Village- Narar,Block- Kaithal</t>
  </si>
  <si>
    <t>Village- Khanoda,               Block- Kaithal</t>
  </si>
  <si>
    <t xml:space="preserve">  Village- Pabnawa,  Block- Pundri</t>
  </si>
  <si>
    <t xml:space="preserve">  Village- Deodkheri,  Block- Kaithal</t>
  </si>
  <si>
    <t>Village- Dherdu,                    Block- Pundri (Dhand)</t>
  </si>
  <si>
    <t>Village- Keorak,                     Block- Kaithal</t>
  </si>
  <si>
    <t>Village- Dherdu,Block- Pundri (dhand)</t>
  </si>
  <si>
    <t>Village- Rajound,Block- Rajound</t>
  </si>
  <si>
    <t>Village- Keorak,Block- Kaithal</t>
  </si>
  <si>
    <t>Village- Kukurkanda,Block- Rajound</t>
  </si>
  <si>
    <t>Village- Keorak  , Block- Kaithal</t>
  </si>
  <si>
    <t>Village- Kutubpur  , Block- Kaithal</t>
  </si>
  <si>
    <t>Village- Dherdu  ,Block- Pundri</t>
  </si>
  <si>
    <t xml:space="preserve">Village- Pabnawa  ,Block- Pundri </t>
  </si>
  <si>
    <t>Village- Sakra, Block- Pundri</t>
  </si>
  <si>
    <t xml:space="preserve">Village- Dandota , Block- Guhla,  </t>
  </si>
  <si>
    <t>Village- Dherdu,Block- Pundri</t>
  </si>
  <si>
    <t>Village- Dubbal,Block- Kalayat</t>
  </si>
  <si>
    <t>Village- Chhot,Block- Kaithal</t>
  </si>
  <si>
    <t>Village- Peoda,Block- Kaithal</t>
  </si>
  <si>
    <t>Village-Roheria  , Block- Kaithal</t>
  </si>
  <si>
    <t>Village- Buda Khera,Block- Kaithal,</t>
  </si>
  <si>
    <t>Village- Harigarh Kingon, Block- Guhla</t>
  </si>
  <si>
    <t>Village- Sinh,Block- Guhla</t>
  </si>
  <si>
    <t>Village- Balbehra, Block- Guhla,</t>
  </si>
  <si>
    <t>Village-Bhuna , Block- Guhla</t>
  </si>
  <si>
    <t>Village- Atela , Block- Siwan</t>
  </si>
  <si>
    <t xml:space="preserve"> Village- Kawartan, Block- Siwan</t>
  </si>
  <si>
    <t>Village- Peoda ,Block- Kaithal</t>
  </si>
  <si>
    <t xml:space="preserve">Village-Naina, Block- Kaithal  </t>
  </si>
  <si>
    <t>Village-Franswala, Block- Kaithal</t>
  </si>
  <si>
    <t>Village- Dubbal, Block- Kalayat</t>
  </si>
  <si>
    <t>Village- Habri, Block- Pundri</t>
  </si>
  <si>
    <t>Village- Manas, Block- Kaithal</t>
  </si>
  <si>
    <t>Village-Pai, Block- Pundri</t>
  </si>
  <si>
    <t>Village-Pai , Block- Pundri</t>
  </si>
  <si>
    <t>Village-Dherdu , Block- Pundri</t>
  </si>
  <si>
    <t>Village- Dandota , Block- Guhla</t>
  </si>
  <si>
    <t xml:space="preserve">Village- Dubbal  Block- Kalayat </t>
  </si>
  <si>
    <t>Village- Kaul, Block- Pundri</t>
  </si>
  <si>
    <t>Village- Dandota,  Block- Guhla</t>
  </si>
  <si>
    <t>Village- Dandota,              Block- Guhla</t>
  </si>
  <si>
    <t>Village- Garhi  , Block- Kaithal</t>
  </si>
  <si>
    <t>Village- Naina , Block- Kaithal</t>
  </si>
  <si>
    <t>Village- Taragarh,             Block- Rajound</t>
  </si>
  <si>
    <t>Village- Taragarh,              Block- Rajound</t>
  </si>
  <si>
    <t>Village- Devigarh , Block- Kaithal</t>
  </si>
  <si>
    <t>Village- Keroak ,              Block- Kaithal</t>
  </si>
  <si>
    <t>Village- Dubbal ,             Block- Kalayat</t>
  </si>
  <si>
    <t>Village- Keorak, Block- Kaithal</t>
  </si>
  <si>
    <t>Village- Teek, Block- Kaithal</t>
  </si>
  <si>
    <t>Village- Manas,  Block- Kaithal</t>
  </si>
  <si>
    <t>IHD-High Value Veg.</t>
  </si>
  <si>
    <t>Vill- Sanch  ,                    Block- Pundri</t>
  </si>
  <si>
    <t>Vill- Peoda  ,             Block- Kaithal</t>
  </si>
  <si>
    <t xml:space="preserve"> Vill- Mator  ,                  Block- Kalayat</t>
  </si>
  <si>
    <t>Vill- Kheri Sheru  , Block- Kaithal</t>
  </si>
  <si>
    <t xml:space="preserve"> Vill- Sanch  , Block- Pundri</t>
  </si>
  <si>
    <t>Vill- Balwanti  , Block- Kaithal</t>
  </si>
  <si>
    <t xml:space="preserve"> Vill- Dubbal  , Block- Kalayat</t>
  </si>
  <si>
    <t>Vill- Dubbal  , Block- Kalayat</t>
  </si>
  <si>
    <t>Vill- Sinand  , Block- Kalayat</t>
  </si>
  <si>
    <t>Vill- Chhot  , Block- Kaithal</t>
  </si>
  <si>
    <t>Vill- Franswala  , Block- Kaithal</t>
  </si>
  <si>
    <t>Vill- Habri  , Block- Pundri</t>
  </si>
  <si>
    <t xml:space="preserve"> Vill- Habri , Block- Pundri</t>
  </si>
  <si>
    <t>Vill- Dandota  , Block- Guhla</t>
  </si>
  <si>
    <t xml:space="preserve"> Village- Keorak  , Block- Kaithal</t>
  </si>
  <si>
    <t>Village- Kurar  , Block- Kalayat</t>
  </si>
  <si>
    <t xml:space="preserve">Village- Keorak  , Block- Kaithal  </t>
  </si>
  <si>
    <t>Vill- Sangroli , Block- Pundri</t>
  </si>
  <si>
    <t xml:space="preserve">Village- Pabnawa , Block- Pundri </t>
  </si>
  <si>
    <t xml:space="preserve">Village- Pabnawa ,Block- Pundri </t>
  </si>
  <si>
    <t xml:space="preserve"> Village- Dubbal , Block- Kalayat</t>
  </si>
  <si>
    <t xml:space="preserve"> Village- Sajuma,  Block- Kaithal</t>
  </si>
  <si>
    <t xml:space="preserve"> Village- Sirta , Block- Kaithal</t>
  </si>
  <si>
    <t>Vill- Keorak , Block- Kaithal</t>
  </si>
  <si>
    <t>Village- Sakra , Block- Dhand</t>
  </si>
  <si>
    <t>Village- Dherdu, Block- Pundri (Dhand)</t>
  </si>
  <si>
    <t>Village- Sakra , Block- Pundri (Dhand)</t>
  </si>
  <si>
    <t>Village- Sakra , Block- Dhand (dhand</t>
  </si>
  <si>
    <t>Village- Dherdu  , Block- Pundri (Dhand)</t>
  </si>
  <si>
    <t>Vill- Siwan, Block- Siwan</t>
  </si>
  <si>
    <t>Village- Teek ,Block- Kaithal</t>
  </si>
  <si>
    <t>Village- Naina,Block- Kaithal</t>
  </si>
  <si>
    <t>Village- Kaul,Block- Pundri (Dhand)</t>
  </si>
  <si>
    <t>Village- Dohar ,Block-Siwan</t>
  </si>
  <si>
    <t xml:space="preserve">Narender  S/o  Rakam Singh
Village- Keorak,Block- Kaithal
</t>
  </si>
  <si>
    <t xml:space="preserve">Village- Devigarh  Block- Kaithal </t>
  </si>
  <si>
    <t>Vill- Harigarh Kingon, Block- Guhla</t>
  </si>
  <si>
    <t>Village- Dherdu,Block- Pundri (Dhand)</t>
  </si>
  <si>
    <t xml:space="preserve"> Village- Taragarh  , Block- Rajound</t>
  </si>
  <si>
    <t>Village- Taragarh  , Block- Rajound</t>
  </si>
  <si>
    <t xml:space="preserve"> Village- Kaul  , Block-Dhand(Pundri)</t>
  </si>
  <si>
    <t xml:space="preserve">Village- Khanoda,Block- Kaithal </t>
  </si>
  <si>
    <t>Village- Khanoda,Block- Kaithal</t>
  </si>
  <si>
    <t>Village- Roheria ,Block- Kaithal</t>
  </si>
  <si>
    <t>Village- Pabnawa ,Block- Pundri</t>
  </si>
  <si>
    <t xml:space="preserve"> Village- Geong  , Block- Kaithal</t>
  </si>
  <si>
    <t>Village- Sinh,       Block- Guhla</t>
  </si>
  <si>
    <t xml:space="preserve"> Village-Bhuna ,Block- Guhla</t>
  </si>
  <si>
    <t xml:space="preserve"> Village- Atela , Block- Siwan</t>
  </si>
  <si>
    <t>Village- Buda Khera,Block- Kaithal</t>
  </si>
  <si>
    <t>Village- Balbehra, Block- Guhla</t>
  </si>
  <si>
    <t>Village- Manas,              Block- Kaithal</t>
  </si>
  <si>
    <t xml:space="preserve"> Village- Habri, Block- Pundri</t>
  </si>
  <si>
    <t xml:space="preserve">Village- Dherdu  ,Block- Pundri </t>
  </si>
  <si>
    <t>Village- Taragarh, Block- Rajound</t>
  </si>
  <si>
    <t xml:space="preserve">Village- Dandota , Block- Guhla </t>
  </si>
  <si>
    <t xml:space="preserve"> Village- Dubbal, Block- Kalayat</t>
  </si>
  <si>
    <t>Village-Dherdu ,Block- Pundri</t>
  </si>
  <si>
    <t>IHD- Water Tank</t>
  </si>
  <si>
    <t>Vill- Kotra  , Block- Rajound</t>
  </si>
  <si>
    <t>Vill- Julani Khera , Block- Kalayat</t>
  </si>
  <si>
    <t>IHD-Soluable Fertilizer</t>
  </si>
  <si>
    <t>Vill- Keorak, Block- Kaithal</t>
  </si>
  <si>
    <t>Vill- Teek, Block- Kaithal</t>
  </si>
  <si>
    <t>Vill- Khanoda, Block- Kaithal</t>
  </si>
  <si>
    <t>Vill- Dubbal, Block- Kalayat</t>
  </si>
  <si>
    <t>Vill- Julani Khera, Block- Kalayat</t>
  </si>
  <si>
    <t>Vill- Balu , Block- Kalayat</t>
  </si>
  <si>
    <t>Vill- Dussain, Block- Pundri</t>
  </si>
  <si>
    <t>Vill- Harigarh Kingon , Block- Rajound</t>
  </si>
  <si>
    <t>Vill- Bakal, Block- Pundri</t>
  </si>
  <si>
    <t>Vill. –Rajound ,  Block-Rajound</t>
  </si>
  <si>
    <t>Vill. –Jaswanti ,  Block-Kaithal</t>
  </si>
  <si>
    <t>Vill. –Teek ,                 Block-Dhand</t>
  </si>
  <si>
    <t>Vill. –Teek ,                Block-Dhand</t>
  </si>
  <si>
    <t>Vill. –Keorak,             Block-Kaithal</t>
  </si>
  <si>
    <t>Vill. –Naina ,                Block-Kaithal</t>
  </si>
  <si>
    <t>Vill. –Naina ,              Block-Kaithal</t>
  </si>
  <si>
    <t>Vill. –Naina ,             Block-Kaithal</t>
  </si>
  <si>
    <t xml:space="preserve">Vill. –Narar ,               Block-Kaithal </t>
  </si>
  <si>
    <t xml:space="preserve">Vill. –Narar ,                 Block-Kaithal </t>
  </si>
  <si>
    <t xml:space="preserve">Vill. –Narar ,             Block-Kaithal </t>
  </si>
  <si>
    <t>Vill. –Siwan ,              Block-Siwan</t>
  </si>
  <si>
    <t>Vill. –Siwan ,               Block-Siwan</t>
  </si>
  <si>
    <t>Vill. –Siwan ,            Block-Siwan</t>
  </si>
  <si>
    <t>Vill. –Siwan ,                 Block-Siwan</t>
  </si>
  <si>
    <t>Vill. –Lenderkima  ,  Block-Siwan</t>
  </si>
  <si>
    <t>Vill. –Kakheri ,            Block-Guhla</t>
  </si>
  <si>
    <t>Vill. –Siwan ,                Block-Siwan</t>
  </si>
  <si>
    <t>Vill. –Gobindgarh ,  Block-Siwan</t>
  </si>
  <si>
    <t>Vill. –Lenderkima ,  Block-Siwan</t>
  </si>
  <si>
    <t>Vill. –Harsola,              Block-Kaithal</t>
  </si>
  <si>
    <t>IHD-Bee Keeping</t>
  </si>
  <si>
    <t>Vill- Simla,                  Block- Kalayat</t>
  </si>
  <si>
    <t>Vill- Gohran,              Block- Siwan</t>
  </si>
  <si>
    <t>Vill- Nagal ,                 Block-Siwan</t>
  </si>
  <si>
    <t>Vill- Siwan,                  Block- Siwan</t>
  </si>
  <si>
    <t>Vill- Kaithal ,               Block- Kaithal</t>
  </si>
  <si>
    <t>Vill- Nandkaran Majra,        Block- Rajound</t>
  </si>
  <si>
    <t>Vill- Deohra,               Block- Kaithal</t>
  </si>
  <si>
    <t>Vill- Cheeka,                    Block- Guhla</t>
  </si>
  <si>
    <t>Vill- Barot,                  Block- Kaithal</t>
  </si>
  <si>
    <t>Vill- Deohra,             Block- Kaithal</t>
  </si>
  <si>
    <t>IHD- Hort. Machinery</t>
  </si>
  <si>
    <t>Vill.-Mandwal,              Block- Rajound</t>
  </si>
  <si>
    <t>Vill.- Cheeka,        Block- Guhla</t>
  </si>
  <si>
    <t>Vill.- Keorak,             Block- Kaithal</t>
  </si>
  <si>
    <t>Vill.-Balu,              Block- Kalayat</t>
  </si>
  <si>
    <t>Vill.-Julanikhera, Block- Kalayat</t>
  </si>
  <si>
    <t>Vill.-Neemwala, Block- Rajound</t>
  </si>
  <si>
    <t>IHD-Pack House</t>
  </si>
  <si>
    <t>Vill- Kotra  ,                  Block- Rajound</t>
  </si>
  <si>
    <t>IHD- Pheronome Traps</t>
  </si>
  <si>
    <t>Vill. –Dubbal ,                Block-Kalayat</t>
  </si>
  <si>
    <t>Vill. –Kalasar ,                   Block-Kalayat</t>
  </si>
  <si>
    <t>PMKSY- Mini Sprinkle</t>
  </si>
  <si>
    <t>PMKSY-                              Drip Irrigation</t>
  </si>
  <si>
    <t>Component wise Proforma for information of beneficaries of  the Year  2020-21 under IHD Scheme</t>
  </si>
  <si>
    <t>Component wise Proforma for information of beneficaries of   Year  2020-21 under PMKSY Scheme</t>
  </si>
  <si>
    <t>Component wise Proforma for information of beneficaries of   Year  2020-21 under CCDP Scheme</t>
  </si>
  <si>
    <t>Component wise Proforma for information of beneficaries of   Year  2020-21 under SCSP Scheme</t>
  </si>
  <si>
    <t xml:space="preserve">Vill.-Balu , Block- Kalayat
</t>
  </si>
  <si>
    <t xml:space="preserve">Vill.-Julani Kherai , Block- Kalayat 
</t>
  </si>
  <si>
    <t xml:space="preserve">Vill.-Badsikri , Block- Kalayat 
</t>
  </si>
  <si>
    <t xml:space="preserve">Vill.-N.K.Majra , Block- Rajound
</t>
  </si>
  <si>
    <t xml:space="preserve">Vill.-N.K Majra , Block- Rajound </t>
  </si>
  <si>
    <t xml:space="preserve">Vill.-Kakheri , Block- Siwan
</t>
  </si>
  <si>
    <t xml:space="preserve">Vill.-Gobindpura  , Block- Siwan
</t>
  </si>
  <si>
    <t xml:space="preserve">Vill.-Kharkara , Block- Guhla
</t>
  </si>
  <si>
    <t xml:space="preserve">Vill.-Kamheri , Block- Guhla 
</t>
  </si>
  <si>
    <t xml:space="preserve">Vill.-Chosala , Block- Kalayat
</t>
  </si>
  <si>
    <t xml:space="preserve">Vill.-Dubbal , Block- Kalayat 
</t>
  </si>
  <si>
    <t xml:space="preserve">Vill.-Haripura , Block- Kalayat
</t>
  </si>
  <si>
    <t xml:space="preserve">Vill.-Serdha , Block- Rajound
</t>
  </si>
  <si>
    <t xml:space="preserve">Vill.- Kamheri, Block- Guhla
</t>
  </si>
  <si>
    <t xml:space="preserve">Vill.-Ratta Khera Kadam , Block- Guhla 
</t>
  </si>
  <si>
    <t xml:space="preserve">Vill.-Ratta Khera Lukman , Block- Guhla
</t>
  </si>
  <si>
    <t xml:space="preserve">Vill.-Malikpur , Block- Siwan
</t>
  </si>
  <si>
    <t xml:space="preserve">Vill.-Siwan  , Block- Siwan
</t>
  </si>
  <si>
    <t xml:space="preserve">Vill.-Govindpura , Block- Siwan
</t>
  </si>
  <si>
    <t xml:space="preserve">Vill.- Daba, Block- Guhla
</t>
  </si>
  <si>
    <t xml:space="preserve">Vill.-Fatehpur , Block- Pundri
</t>
  </si>
  <si>
    <t xml:space="preserve">Vill.-Dussain , Block- Pundri 
</t>
  </si>
  <si>
    <t xml:space="preserve">Vill.-Chandlana , Block- Dhand
</t>
  </si>
  <si>
    <t xml:space="preserve">Vill.-Pharal , Block- Dhand
</t>
  </si>
  <si>
    <t xml:space="preserve">Vill.-Pharal  , Block- Pundri
</t>
  </si>
  <si>
    <t xml:space="preserve">Vill.-Jajanpur , Block- Dhand
</t>
  </si>
  <si>
    <t xml:space="preserve">Vill.-Dadwana , Block- Dhand
</t>
  </si>
  <si>
    <t xml:space="preserve">Vill.-Songal , Block- Rajound
</t>
  </si>
  <si>
    <t xml:space="preserve">Vill.- Kithana , Block- Rajound
</t>
  </si>
  <si>
    <t xml:space="preserve">Vill.-Nauch , Block- Kaithal
</t>
  </si>
  <si>
    <t xml:space="preserve">Vill.-Baba Ladana , Block- Kaithal
</t>
  </si>
  <si>
    <t xml:space="preserve">Vill.-Gobindpura, Block- Siwan
</t>
  </si>
  <si>
    <t xml:space="preserve">Vill.-Pilni , Block- Pundri
</t>
  </si>
  <si>
    <t xml:space="preserve">  Vill.-Padla , Block- Kaithal
</t>
  </si>
  <si>
    <t xml:space="preserve">Vill.-Andali , Block- Siwan
</t>
  </si>
  <si>
    <t xml:space="preserve">Vill.-Bhusla, Block- Guhla
</t>
  </si>
  <si>
    <t xml:space="preserve">Vill.- Daba , Block- Guhla
</t>
  </si>
  <si>
    <t xml:space="preserve">Vill.- Ratta Khera , Block- Guhla
</t>
  </si>
  <si>
    <t xml:space="preserve">Vill.- Kakheri , Block- Guhla
</t>
  </si>
  <si>
    <t xml:space="preserve">Vill.- Budha Khera , Block- Kaithal
</t>
  </si>
  <si>
    <t xml:space="preserve">Vill.- Hemu Majra , Block-Guhla 
</t>
  </si>
  <si>
    <t xml:space="preserve">Vill.- Rasulpur , Block- Siwan
</t>
  </si>
  <si>
    <t xml:space="preserve">Vill.- Malikpur , Block- Siwan
</t>
  </si>
  <si>
    <t xml:space="preserve">Vill.-Lander Peerzada ,Block- Siwan
</t>
  </si>
  <si>
    <t xml:space="preserve">Vill.- Pai , Block- Pundri
</t>
  </si>
  <si>
    <t xml:space="preserve">Vill.-Gohran , Block-Siwan
</t>
  </si>
  <si>
    <t xml:space="preserve">Vill.- Gobindpura, Block- Siwan
</t>
  </si>
  <si>
    <t xml:space="preserve">Vill.- Kakot, Block- Kaithal
</t>
  </si>
  <si>
    <t xml:space="preserve">Vill.- Patti Afgan, Block- Kaithal
</t>
  </si>
  <si>
    <t xml:space="preserve">Vill.- Chaba, Block- Guhla
</t>
  </si>
  <si>
    <t xml:space="preserve">Vill.- Keorak, Block- Kaithal
</t>
  </si>
  <si>
    <t xml:space="preserve">Vill.-Kasan , Block-Rajound
</t>
  </si>
  <si>
    <t xml:space="preserve">Vill.-Farsh Majra , Block- Siwan 
</t>
  </si>
  <si>
    <t xml:space="preserve">Vill.- Bubakpur , Block-Guhla
</t>
  </si>
  <si>
    <t xml:space="preserve">Vill.-Chak Padla , Block-Kaithal
</t>
  </si>
  <si>
    <t xml:space="preserve">Vill.-Julanikhera , Block- Kalayat
</t>
  </si>
  <si>
    <t xml:space="preserve"> Vill-Siwan ,Block-Siwan 
</t>
  </si>
  <si>
    <t xml:space="preserve">Vill-Gobindpura ,Block-Siwan 
</t>
  </si>
  <si>
    <t xml:space="preserve">Vill-Siwan ,Block-Siwan 
</t>
  </si>
  <si>
    <t xml:space="preserve"> Vill-Ratta Khera Dharam,Block-Guhla 
</t>
  </si>
  <si>
    <t xml:space="preserve"> Vill-Dandota ,Block-Guhla
</t>
  </si>
  <si>
    <t xml:space="preserve">Vill-Kharkara ,Block-Guhla 
</t>
  </si>
  <si>
    <t xml:space="preserve"> Vill-Kharkara ,Block-Guhla 
</t>
  </si>
  <si>
    <t xml:space="preserve">Vill-Kamheri ,Block-Guhla 
</t>
  </si>
  <si>
    <t xml:space="preserve">Vill.-Kharkara , Block- Guhla 
</t>
  </si>
  <si>
    <t xml:space="preserve">Vill- Malikpur ,Block-Siwan
</t>
  </si>
  <si>
    <t xml:space="preserve">Vill.- Kharkara , Block- Guhla
</t>
  </si>
  <si>
    <t xml:space="preserve">Vill.- Gobindgarh , Block- Siwan
</t>
  </si>
  <si>
    <t xml:space="preserve">Vill.- Siwan , Block- Siwan
</t>
  </si>
  <si>
    <t xml:space="preserve">Vill.- Malikpur, Block- Siwan
</t>
  </si>
  <si>
    <t xml:space="preserve">Vill.- Bandrana , Block-Dhand
</t>
  </si>
  <si>
    <t xml:space="preserve">Vill.-Kamheri, Block- Guhla
</t>
  </si>
  <si>
    <t xml:space="preserve">Vill.-Padla , Block- Kaithal
</t>
  </si>
  <si>
    <t xml:space="preserve">Vill.- Kamheri , Block- Guhla
</t>
  </si>
  <si>
    <t>CCDP-  Hybrid Veg.</t>
  </si>
  <si>
    <t>SCSP-   Mushroom Tray</t>
  </si>
  <si>
    <t>Jai Parkash  S/o  Miyan Singh                Village- Nandsingh wala , Block- Kaithal</t>
  </si>
  <si>
    <t>Shravan Kumar  S/o  Satish Kumar                    Village- Jaswanti , Block- Kaithal</t>
  </si>
  <si>
    <t>Rakesh Kumar   S/o  Rajinder  Singh           Village- Jakholi, Block- Rajound</t>
  </si>
  <si>
    <t>Gopi Ram   S/o  Jagan  Ram                           Village- Kitchana , Block- Rajound</t>
  </si>
  <si>
    <t>Kulvinder   S/o  Chanan Singh                       Village- Mandwal , Block- Rajound</t>
  </si>
  <si>
    <t>Hans Raj  S/o  Lakhmi Chand                         Village- Kurar , Block-  Kalayat</t>
  </si>
  <si>
    <t>Naresh  Kumar   S/o  Karambir                           Village- Siwan, Block- Siwan</t>
  </si>
  <si>
    <t>Karambir Singh  S/o  Kesha Ram                         Village- Gohran, Block- Siwan</t>
  </si>
  <si>
    <t xml:space="preserve">Narender  S/o  Karam Singh
Vill. –Rohera Majra ,  Block-Rajound
</t>
  </si>
  <si>
    <t xml:space="preserve">Ram Gopal  S/o Dhani Ram                   Village- Harigarh Kingon, Block- Guhla
</t>
  </si>
  <si>
    <t xml:space="preserve">Kavrender   S/o  Karambir                     Village- Harigarh Kingon, Block- Guhla
</t>
  </si>
  <si>
    <t>Darshan Singh  S/o  Sh. Inder   Singh         Village- Dubbal, Block- Kalayat</t>
  </si>
  <si>
    <t xml:space="preserve">Dalbir Singh  S/o  Sh. Bant  Singh                  Village- Dandota , Block- Guhla
</t>
  </si>
  <si>
    <t xml:space="preserve">Smt. Dhanpati  W/o  Sh. Balwan   Village- Dubbal  Block- Kalayat </t>
  </si>
  <si>
    <t>Suresh Kumar S/o  Sh. Jagdish Chand   Village- Keorak, Block- Kaithal</t>
  </si>
  <si>
    <t>Karambir Singh S/o Phool  Singh         Vill- Harigarh Kingon , Block- Rajound</t>
  </si>
  <si>
    <r>
      <rPr>
        <sz val="10"/>
        <color theme="1"/>
        <rFont val="Calibri"/>
        <family val="2"/>
        <scheme val="minor"/>
      </rPr>
      <t>Mahipal  Rana S/o  Tejpal  Ran</t>
    </r>
    <r>
      <rPr>
        <b/>
        <sz val="10"/>
        <color theme="1"/>
        <rFont val="Calibri"/>
        <family val="2"/>
        <scheme val="minor"/>
      </rPr>
      <t xml:space="preserve">a
</t>
    </r>
    <r>
      <rPr>
        <sz val="10"/>
        <color theme="1"/>
        <rFont val="Calibri"/>
        <family val="2"/>
        <scheme val="minor"/>
      </rPr>
      <t>Vill. –Rajound ,  Block-Rajound</t>
    </r>
    <r>
      <rPr>
        <b/>
        <sz val="10"/>
        <color theme="1"/>
        <rFont val="Calibri"/>
        <family val="2"/>
        <scheme val="minor"/>
      </rPr>
      <t xml:space="preserve">
</t>
    </r>
  </si>
  <si>
    <t>Vill. –Baba Ladana,          Block-Kaithal</t>
  </si>
  <si>
    <t>Vill. –Kurar,                    Block-Kalayat</t>
  </si>
  <si>
    <t>Vill. –Julani Khera,           Block-Kalayat</t>
  </si>
  <si>
    <t>Vill. –Ramgarh Pandwa,         Block-Kalayat</t>
  </si>
  <si>
    <t>Vill. –Julani Khera,              Block-Kalayat</t>
  </si>
  <si>
    <t>Vill. –Julani Khera,             Block-Kalayat</t>
  </si>
  <si>
    <t>Vill. –Julani Khera,          Block-Kalayat</t>
  </si>
  <si>
    <t>Vill. –Ramgarh PAndwa,           Block-Kalayat</t>
  </si>
  <si>
    <t>Village- Kaul,         F13  Block- Pundri (dhand)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</si>
</sst>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Arial"/>
      <family val="2"/>
    </font>
    <font>
      <sz val="10"/>
      <color rgb="FF2B2B2B"/>
      <name val="Arial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rgb="FF000000"/>
      <name val="Calibri"/>
      <family val="2"/>
      <scheme val="minor"/>
    </font>
    <font>
      <sz val="10"/>
      <color rgb="FF2B2B2B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Calibri"/>
      <family val="2"/>
    </font>
    <font>
      <sz val="10"/>
      <color theme="1"/>
      <name val="Calibri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8">
    <xf numFmtId="0" fontId="0" fillId="0" borderId="0" xfId="0"/>
    <xf numFmtId="0" fontId="1" fillId="0" borderId="0" xfId="0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4" fillId="0" borderId="6" xfId="1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center"/>
    </xf>
    <xf numFmtId="0" fontId="3" fillId="0" borderId="8" xfId="0" applyFont="1" applyFill="1" applyBorder="1" applyAlignment="1">
      <alignment vertical="top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quotePrefix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6" fillId="0" borderId="2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/>
    <xf numFmtId="0" fontId="6" fillId="0" borderId="2" xfId="0" applyFont="1" applyFill="1" applyBorder="1" applyAlignment="1">
      <alignment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6" fillId="0" borderId="6" xfId="0" applyFont="1" applyBorder="1" applyAlignment="1">
      <alignment horizontal="center" vertical="top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6" fillId="0" borderId="0" xfId="0" applyFont="1" applyFill="1"/>
    <xf numFmtId="0" fontId="2" fillId="0" borderId="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top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center" vertical="top"/>
    </xf>
    <xf numFmtId="0" fontId="6" fillId="0" borderId="6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quotePrefix="1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wrapText="1"/>
    </xf>
    <xf numFmtId="0" fontId="12" fillId="0" borderId="11" xfId="0" applyFont="1" applyFill="1" applyBorder="1" applyAlignment="1">
      <alignment horizontal="left" vertical="center" wrapText="1" readingOrder="1"/>
    </xf>
    <xf numFmtId="0" fontId="2" fillId="0" borderId="6" xfId="0" quotePrefix="1" applyFont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 wrapText="1" readingOrder="1"/>
    </xf>
    <xf numFmtId="0" fontId="11" fillId="0" borderId="8" xfId="0" applyFont="1" applyFill="1" applyBorder="1" applyAlignment="1">
      <alignment vertical="center" wrapText="1"/>
    </xf>
    <xf numFmtId="0" fontId="2" fillId="0" borderId="5" xfId="0" quotePrefix="1" applyFont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vertical="top"/>
    </xf>
    <xf numFmtId="0" fontId="4" fillId="0" borderId="6" xfId="1" applyFont="1" applyFill="1" applyBorder="1" applyAlignment="1">
      <alignment horizontal="left" vertical="top"/>
    </xf>
    <xf numFmtId="0" fontId="4" fillId="0" borderId="3" xfId="1" applyFont="1" applyFill="1" applyBorder="1" applyAlignment="1">
      <alignment vertical="top"/>
    </xf>
    <xf numFmtId="0" fontId="14" fillId="0" borderId="3" xfId="0" applyFont="1" applyFill="1" applyBorder="1" applyAlignment="1">
      <alignment vertical="top"/>
    </xf>
    <xf numFmtId="0" fontId="14" fillId="0" borderId="6" xfId="0" applyFont="1" applyFill="1" applyBorder="1" applyAlignment="1">
      <alignment vertical="top"/>
    </xf>
    <xf numFmtId="0" fontId="14" fillId="0" borderId="3" xfId="1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2" fillId="0" borderId="6" xfId="0" applyFont="1" applyBorder="1" applyAlignment="1">
      <alignment horizontal="left" vertical="top"/>
    </xf>
    <xf numFmtId="0" fontId="6" fillId="0" borderId="3" xfId="0" applyFont="1" applyFill="1" applyBorder="1" applyAlignment="1">
      <alignment vertical="top"/>
    </xf>
    <xf numFmtId="0" fontId="6" fillId="0" borderId="6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9" fontId="2" fillId="0" borderId="6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13" fillId="0" borderId="6" xfId="0" applyFont="1" applyFill="1" applyBorder="1" applyAlignment="1">
      <alignment vertical="top"/>
    </xf>
    <xf numFmtId="0" fontId="2" fillId="0" borderId="6" xfId="0" quotePrefix="1" applyFont="1" applyFill="1" applyBorder="1" applyAlignment="1">
      <alignment horizontal="center" vertical="top"/>
    </xf>
    <xf numFmtId="0" fontId="13" fillId="0" borderId="0" xfId="0" applyFont="1" applyFill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vertical="top"/>
    </xf>
    <xf numFmtId="0" fontId="11" fillId="0" borderId="3" xfId="0" applyFont="1" applyFill="1" applyBorder="1" applyAlignment="1">
      <alignment vertical="top"/>
    </xf>
    <xf numFmtId="0" fontId="11" fillId="0" borderId="6" xfId="0" applyFont="1" applyFill="1" applyBorder="1" applyAlignment="1">
      <alignment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9" fontId="6" fillId="0" borderId="6" xfId="0" applyNumberFormat="1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3" fillId="0" borderId="6" xfId="0" quotePrefix="1" applyFont="1" applyFill="1" applyBorder="1" applyAlignment="1">
      <alignment horizontal="center" vertical="top"/>
    </xf>
    <xf numFmtId="0" fontId="1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6" xfId="0" quotePrefix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/>
    </xf>
    <xf numFmtId="0" fontId="2" fillId="3" borderId="6" xfId="0" quotePrefix="1" applyFont="1" applyFill="1" applyBorder="1" applyAlignment="1">
      <alignment horizontal="center" vertical="top"/>
    </xf>
    <xf numFmtId="0" fontId="2" fillId="0" borderId="6" xfId="0" quotePrefix="1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vertical="top" wrapText="1"/>
    </xf>
    <xf numFmtId="9" fontId="2" fillId="0" borderId="6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6" xfId="0" applyFont="1" applyBorder="1" applyAlignment="1">
      <alignment vertical="top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0" borderId="2" xfId="0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3" xfId="1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88"/>
  <sheetViews>
    <sheetView workbookViewId="0">
      <selection activeCell="F6" sqref="F6"/>
    </sheetView>
  </sheetViews>
  <sheetFormatPr defaultRowHeight="12.75" x14ac:dyDescent="0.25"/>
  <cols>
    <col min="1" max="1" width="4" style="169" customWidth="1"/>
    <col min="2" max="2" width="14" style="164" customWidth="1"/>
    <col min="3" max="3" width="17.28515625" style="164" customWidth="1"/>
    <col min="4" max="4" width="57.28515625" style="164" customWidth="1"/>
    <col min="5" max="5" width="12.85546875" style="164" customWidth="1"/>
    <col min="6" max="6" width="36.5703125" style="164" customWidth="1"/>
    <col min="7" max="7" width="14.85546875" style="164" customWidth="1"/>
    <col min="8" max="8" width="16" style="169" customWidth="1"/>
    <col min="9" max="9" width="11.5703125" style="169" bestFit="1" customWidth="1"/>
    <col min="10" max="16384" width="9.140625" style="169"/>
  </cols>
  <sheetData>
    <row r="1" spans="1:8" s="19" customFormat="1" ht="28.5" customHeight="1" x14ac:dyDescent="0.25">
      <c r="A1" s="18" t="s">
        <v>832</v>
      </c>
      <c r="B1" s="18"/>
      <c r="C1" s="18"/>
      <c r="D1" s="18"/>
      <c r="E1" s="18"/>
      <c r="F1" s="18"/>
      <c r="G1" s="18"/>
      <c r="H1" s="18"/>
    </row>
    <row r="2" spans="1:8" s="19" customFormat="1" ht="19.5" customHeight="1" x14ac:dyDescent="0.25">
      <c r="A2" s="21" t="s">
        <v>0</v>
      </c>
      <c r="B2" s="22" t="s">
        <v>491</v>
      </c>
      <c r="C2" s="23" t="s">
        <v>628</v>
      </c>
      <c r="D2" s="23" t="s">
        <v>498</v>
      </c>
      <c r="E2" s="23" t="s">
        <v>499</v>
      </c>
      <c r="F2" s="23" t="s">
        <v>493</v>
      </c>
      <c r="G2" s="24" t="s">
        <v>506</v>
      </c>
      <c r="H2" s="25"/>
    </row>
    <row r="3" spans="1:8" s="28" customFormat="1" ht="10.5" hidden="1" customHeight="1" x14ac:dyDescent="0.25">
      <c r="A3" s="26"/>
      <c r="B3" s="27"/>
      <c r="C3" s="23"/>
      <c r="D3" s="23"/>
      <c r="E3" s="23"/>
      <c r="F3" s="23"/>
    </row>
    <row r="4" spans="1:8" s="28" customFormat="1" ht="27" customHeight="1" x14ac:dyDescent="0.25">
      <c r="A4" s="29"/>
      <c r="B4" s="27"/>
      <c r="C4" s="23"/>
      <c r="D4" s="23"/>
      <c r="E4" s="23"/>
      <c r="F4" s="23"/>
      <c r="G4" s="10" t="s">
        <v>512</v>
      </c>
      <c r="H4" s="30" t="s">
        <v>513</v>
      </c>
    </row>
    <row r="5" spans="1:8" s="28" customFormat="1" ht="27" customHeight="1" x14ac:dyDescent="0.2">
      <c r="A5" s="120">
        <v>1</v>
      </c>
      <c r="B5" s="30" t="s">
        <v>494</v>
      </c>
      <c r="C5" s="121" t="s">
        <v>495</v>
      </c>
      <c r="D5" s="108" t="s">
        <v>211</v>
      </c>
      <c r="E5" s="122">
        <v>9896667447</v>
      </c>
      <c r="F5" s="170" t="s">
        <v>551</v>
      </c>
      <c r="G5" s="122">
        <v>11400</v>
      </c>
      <c r="H5" s="80" t="s">
        <v>629</v>
      </c>
    </row>
    <row r="6" spans="1:8" s="28" customFormat="1" ht="15" customHeight="1" x14ac:dyDescent="0.25">
      <c r="A6" s="122">
        <v>2</v>
      </c>
      <c r="B6" s="30" t="s">
        <v>496</v>
      </c>
      <c r="C6" s="30" t="s">
        <v>496</v>
      </c>
      <c r="D6" s="109" t="s">
        <v>212</v>
      </c>
      <c r="E6" s="122">
        <v>8396060215</v>
      </c>
      <c r="F6" s="6" t="s">
        <v>630</v>
      </c>
      <c r="G6" s="122">
        <v>24000</v>
      </c>
      <c r="H6" s="80" t="s">
        <v>629</v>
      </c>
    </row>
    <row r="7" spans="1:8" s="28" customFormat="1" ht="15" customHeight="1" x14ac:dyDescent="0.25">
      <c r="A7" s="120">
        <v>3</v>
      </c>
      <c r="B7" s="30" t="s">
        <v>496</v>
      </c>
      <c r="C7" s="30" t="s">
        <v>496</v>
      </c>
      <c r="D7" s="109" t="s">
        <v>213</v>
      </c>
      <c r="E7" s="122">
        <v>9813059905</v>
      </c>
      <c r="F7" s="105" t="s">
        <v>552</v>
      </c>
      <c r="G7" s="122">
        <v>15000</v>
      </c>
      <c r="H7" s="80" t="s">
        <v>629</v>
      </c>
    </row>
    <row r="8" spans="1:8" s="28" customFormat="1" ht="15" customHeight="1" x14ac:dyDescent="0.25">
      <c r="A8" s="122">
        <v>4</v>
      </c>
      <c r="B8" s="30" t="s">
        <v>496</v>
      </c>
      <c r="C8" s="30" t="s">
        <v>496</v>
      </c>
      <c r="D8" s="110" t="s">
        <v>214</v>
      </c>
      <c r="E8" s="122">
        <v>9313153653</v>
      </c>
      <c r="F8" s="105" t="s">
        <v>565</v>
      </c>
      <c r="G8" s="123">
        <v>12000</v>
      </c>
      <c r="H8" s="80" t="s">
        <v>629</v>
      </c>
    </row>
    <row r="9" spans="1:8" s="28" customFormat="1" ht="15" customHeight="1" x14ac:dyDescent="0.25">
      <c r="A9" s="120">
        <v>5</v>
      </c>
      <c r="B9" s="30" t="s">
        <v>496</v>
      </c>
      <c r="C9" s="30" t="s">
        <v>496</v>
      </c>
      <c r="D9" s="109" t="s">
        <v>215</v>
      </c>
      <c r="E9" s="122">
        <v>9812706589</v>
      </c>
      <c r="F9" s="6" t="s">
        <v>553</v>
      </c>
      <c r="G9" s="123">
        <v>10650</v>
      </c>
      <c r="H9" s="80" t="s">
        <v>629</v>
      </c>
    </row>
    <row r="10" spans="1:8" s="28" customFormat="1" ht="15" customHeight="1" x14ac:dyDescent="0.25">
      <c r="A10" s="122">
        <v>6</v>
      </c>
      <c r="B10" s="30" t="s">
        <v>496</v>
      </c>
      <c r="C10" s="30" t="s">
        <v>496</v>
      </c>
      <c r="D10" s="78" t="s">
        <v>216</v>
      </c>
      <c r="E10" s="122">
        <v>9812408120</v>
      </c>
      <c r="F10" s="6" t="s">
        <v>554</v>
      </c>
      <c r="G10" s="123">
        <v>11000</v>
      </c>
      <c r="H10" s="80" t="s">
        <v>629</v>
      </c>
    </row>
    <row r="11" spans="1:8" s="28" customFormat="1" ht="15" customHeight="1" x14ac:dyDescent="0.25">
      <c r="A11" s="120">
        <v>7</v>
      </c>
      <c r="B11" s="30" t="s">
        <v>496</v>
      </c>
      <c r="C11" s="30" t="s">
        <v>496</v>
      </c>
      <c r="D11" s="109" t="s">
        <v>217</v>
      </c>
      <c r="E11" s="14">
        <v>9416693634</v>
      </c>
      <c r="F11" s="6" t="s">
        <v>555</v>
      </c>
      <c r="G11" s="14">
        <v>9000</v>
      </c>
      <c r="H11" s="80" t="s">
        <v>629</v>
      </c>
    </row>
    <row r="12" spans="1:8" s="28" customFormat="1" ht="15" customHeight="1" x14ac:dyDescent="0.25">
      <c r="A12" s="122">
        <v>8</v>
      </c>
      <c r="B12" s="30" t="s">
        <v>496</v>
      </c>
      <c r="C12" s="30" t="s">
        <v>496</v>
      </c>
      <c r="D12" s="109" t="s">
        <v>218</v>
      </c>
      <c r="E12" s="14">
        <v>9896300545</v>
      </c>
      <c r="F12" s="6" t="s">
        <v>556</v>
      </c>
      <c r="G12" s="14">
        <v>10500</v>
      </c>
      <c r="H12" s="80" t="s">
        <v>629</v>
      </c>
    </row>
    <row r="13" spans="1:8" s="63" customFormat="1" ht="15" customHeight="1" x14ac:dyDescent="0.25">
      <c r="A13" s="120">
        <v>9</v>
      </c>
      <c r="B13" s="30" t="s">
        <v>496</v>
      </c>
      <c r="C13" s="30" t="s">
        <v>496</v>
      </c>
      <c r="D13" s="109" t="s">
        <v>282</v>
      </c>
      <c r="E13" s="122">
        <v>9115833116</v>
      </c>
      <c r="F13" s="6" t="s">
        <v>557</v>
      </c>
      <c r="G13" s="123">
        <v>64500</v>
      </c>
      <c r="H13" s="80" t="s">
        <v>629</v>
      </c>
    </row>
    <row r="14" spans="1:8" s="63" customFormat="1" ht="15" customHeight="1" x14ac:dyDescent="0.25">
      <c r="A14" s="122">
        <v>10</v>
      </c>
      <c r="B14" s="30" t="s">
        <v>496</v>
      </c>
      <c r="C14" s="30" t="s">
        <v>496</v>
      </c>
      <c r="D14" s="109" t="s">
        <v>283</v>
      </c>
      <c r="E14" s="122">
        <v>9115833116</v>
      </c>
      <c r="F14" s="6" t="s">
        <v>557</v>
      </c>
      <c r="G14" s="14">
        <v>28500</v>
      </c>
      <c r="H14" s="80" t="s">
        <v>629</v>
      </c>
    </row>
    <row r="15" spans="1:8" s="63" customFormat="1" ht="15" customHeight="1" x14ac:dyDescent="0.25">
      <c r="A15" s="120">
        <v>11</v>
      </c>
      <c r="B15" s="30" t="s">
        <v>496</v>
      </c>
      <c r="C15" s="30" t="s">
        <v>496</v>
      </c>
      <c r="D15" s="109" t="s">
        <v>302</v>
      </c>
      <c r="E15" s="122">
        <v>9812775343</v>
      </c>
      <c r="F15" s="6" t="s">
        <v>556</v>
      </c>
      <c r="G15" s="14">
        <v>12000</v>
      </c>
      <c r="H15" s="80" t="s">
        <v>629</v>
      </c>
    </row>
    <row r="16" spans="1:8" s="63" customFormat="1" ht="15" customHeight="1" x14ac:dyDescent="0.25">
      <c r="A16" s="122">
        <v>12</v>
      </c>
      <c r="B16" s="30" t="s">
        <v>496</v>
      </c>
      <c r="C16" s="30" t="s">
        <v>496</v>
      </c>
      <c r="D16" s="109" t="s">
        <v>310</v>
      </c>
      <c r="E16" s="122">
        <v>8708617914</v>
      </c>
      <c r="F16" s="6" t="s">
        <v>558</v>
      </c>
      <c r="G16" s="14">
        <v>35025</v>
      </c>
      <c r="H16" s="80" t="s">
        <v>629</v>
      </c>
    </row>
    <row r="17" spans="1:8" s="63" customFormat="1" ht="15" customHeight="1" x14ac:dyDescent="0.25">
      <c r="A17" s="120">
        <v>13</v>
      </c>
      <c r="B17" s="30" t="s">
        <v>496</v>
      </c>
      <c r="C17" s="30" t="s">
        <v>496</v>
      </c>
      <c r="D17" s="109" t="s">
        <v>439</v>
      </c>
      <c r="E17" s="122">
        <v>9728160998</v>
      </c>
      <c r="F17" s="6" t="s">
        <v>559</v>
      </c>
      <c r="G17" s="14">
        <v>10500</v>
      </c>
      <c r="H17" s="80" t="s">
        <v>629</v>
      </c>
    </row>
    <row r="18" spans="1:8" s="63" customFormat="1" ht="15" customHeight="1" x14ac:dyDescent="0.25">
      <c r="A18" s="122">
        <v>14</v>
      </c>
      <c r="B18" s="30" t="s">
        <v>496</v>
      </c>
      <c r="C18" s="30" t="s">
        <v>496</v>
      </c>
      <c r="D18" s="109" t="s">
        <v>440</v>
      </c>
      <c r="E18" s="122">
        <v>9996686004</v>
      </c>
      <c r="F18" s="6" t="s">
        <v>560</v>
      </c>
      <c r="G18" s="14">
        <v>23100</v>
      </c>
      <c r="H18" s="80" t="s">
        <v>629</v>
      </c>
    </row>
    <row r="19" spans="1:8" s="63" customFormat="1" ht="15" customHeight="1" x14ac:dyDescent="0.25">
      <c r="A19" s="120">
        <v>15</v>
      </c>
      <c r="B19" s="30" t="s">
        <v>496</v>
      </c>
      <c r="C19" s="30" t="s">
        <v>496</v>
      </c>
      <c r="D19" s="109" t="s">
        <v>441</v>
      </c>
      <c r="E19" s="122">
        <v>9996022438</v>
      </c>
      <c r="F19" s="6" t="s">
        <v>561</v>
      </c>
      <c r="G19" s="14">
        <v>12000</v>
      </c>
      <c r="H19" s="80" t="s">
        <v>629</v>
      </c>
    </row>
    <row r="20" spans="1:8" s="63" customFormat="1" ht="15" customHeight="1" x14ac:dyDescent="0.25">
      <c r="A20" s="122">
        <v>16</v>
      </c>
      <c r="B20" s="30" t="s">
        <v>496</v>
      </c>
      <c r="C20" s="30" t="s">
        <v>496</v>
      </c>
      <c r="D20" s="109" t="s">
        <v>444</v>
      </c>
      <c r="E20" s="122">
        <v>9812230736</v>
      </c>
      <c r="F20" s="6" t="s">
        <v>562</v>
      </c>
      <c r="G20" s="14">
        <v>30000</v>
      </c>
      <c r="H20" s="80" t="s">
        <v>629</v>
      </c>
    </row>
    <row r="21" spans="1:8" s="63" customFormat="1" ht="15" customHeight="1" x14ac:dyDescent="0.25">
      <c r="A21" s="120">
        <v>17</v>
      </c>
      <c r="B21" s="30" t="s">
        <v>496</v>
      </c>
      <c r="C21" s="30" t="s">
        <v>496</v>
      </c>
      <c r="D21" s="109" t="s">
        <v>443</v>
      </c>
      <c r="E21" s="122">
        <v>9992233745</v>
      </c>
      <c r="F21" s="6" t="s">
        <v>562</v>
      </c>
      <c r="G21" s="14">
        <v>30000</v>
      </c>
      <c r="H21" s="80" t="s">
        <v>629</v>
      </c>
    </row>
    <row r="22" spans="1:8" s="63" customFormat="1" ht="15" customHeight="1" x14ac:dyDescent="0.25">
      <c r="A22" s="122">
        <v>18</v>
      </c>
      <c r="B22" s="30" t="s">
        <v>496</v>
      </c>
      <c r="C22" s="30" t="s">
        <v>496</v>
      </c>
      <c r="D22" s="109" t="s">
        <v>454</v>
      </c>
      <c r="E22" s="122">
        <v>7357610445</v>
      </c>
      <c r="F22" s="6" t="s">
        <v>563</v>
      </c>
      <c r="G22" s="14">
        <v>11550</v>
      </c>
      <c r="H22" s="80" t="s">
        <v>629</v>
      </c>
    </row>
    <row r="23" spans="1:8" s="63" customFormat="1" ht="15" customHeight="1" x14ac:dyDescent="0.25">
      <c r="A23" s="120">
        <v>19</v>
      </c>
      <c r="B23" s="30" t="s">
        <v>496</v>
      </c>
      <c r="C23" s="30" t="s">
        <v>496</v>
      </c>
      <c r="D23" s="109" t="s">
        <v>455</v>
      </c>
      <c r="E23" s="122">
        <v>7015223420</v>
      </c>
      <c r="F23" s="6" t="s">
        <v>564</v>
      </c>
      <c r="G23" s="14">
        <v>33675</v>
      </c>
      <c r="H23" s="80" t="s">
        <v>629</v>
      </c>
    </row>
    <row r="24" spans="1:8" s="63" customFormat="1" ht="15" customHeight="1" x14ac:dyDescent="0.25">
      <c r="A24" s="122"/>
      <c r="B24" s="14"/>
      <c r="C24" s="14"/>
      <c r="D24" s="124" t="s">
        <v>219</v>
      </c>
      <c r="E24" s="80"/>
      <c r="F24" s="124"/>
      <c r="G24" s="120">
        <f t="shared" ref="G24" si="0">SUM(G5:G23)</f>
        <v>394400</v>
      </c>
      <c r="H24" s="80"/>
    </row>
    <row r="25" spans="1:8" s="63" customFormat="1" ht="25.5" customHeight="1" x14ac:dyDescent="0.25">
      <c r="A25" s="122">
        <v>1</v>
      </c>
      <c r="B25" s="106" t="s">
        <v>631</v>
      </c>
      <c r="C25" s="30" t="s">
        <v>495</v>
      </c>
      <c r="D25" s="109" t="s">
        <v>301</v>
      </c>
      <c r="E25" s="122">
        <v>9996022438</v>
      </c>
      <c r="F25" s="6" t="s">
        <v>561</v>
      </c>
      <c r="G25" s="14">
        <v>6000</v>
      </c>
      <c r="H25" s="80" t="s">
        <v>629</v>
      </c>
    </row>
    <row r="26" spans="1:8" s="63" customFormat="1" ht="15" customHeight="1" x14ac:dyDescent="0.25">
      <c r="A26" s="122">
        <v>2</v>
      </c>
      <c r="B26" s="14" t="s">
        <v>496</v>
      </c>
      <c r="C26" s="30" t="s">
        <v>496</v>
      </c>
      <c r="D26" s="78" t="s">
        <v>218</v>
      </c>
      <c r="E26" s="122">
        <v>9896300545</v>
      </c>
      <c r="F26" s="6" t="s">
        <v>929</v>
      </c>
      <c r="G26" s="122">
        <v>9000</v>
      </c>
      <c r="H26" s="80" t="s">
        <v>629</v>
      </c>
    </row>
    <row r="27" spans="1:8" s="63" customFormat="1" ht="15" customHeight="1" x14ac:dyDescent="0.25">
      <c r="A27" s="122">
        <v>3</v>
      </c>
      <c r="B27" s="14" t="s">
        <v>496</v>
      </c>
      <c r="C27" s="30" t="s">
        <v>496</v>
      </c>
      <c r="D27" s="109" t="s">
        <v>457</v>
      </c>
      <c r="E27" s="122">
        <v>9896358909</v>
      </c>
      <c r="F27" s="6" t="s">
        <v>930</v>
      </c>
      <c r="G27" s="14">
        <v>12000</v>
      </c>
      <c r="H27" s="80" t="s">
        <v>629</v>
      </c>
    </row>
    <row r="28" spans="1:8" s="63" customFormat="1" ht="15" customHeight="1" x14ac:dyDescent="0.25">
      <c r="A28" s="122"/>
      <c r="B28" s="14"/>
      <c r="C28" s="14"/>
      <c r="D28" s="125" t="s">
        <v>469</v>
      </c>
      <c r="E28" s="80"/>
      <c r="F28" s="124"/>
      <c r="G28" s="120">
        <f t="shared" ref="G28" si="1">SUM(G25:G27)</f>
        <v>27000</v>
      </c>
      <c r="H28" s="80"/>
    </row>
    <row r="29" spans="1:8" s="63" customFormat="1" ht="27" customHeight="1" x14ac:dyDescent="0.25">
      <c r="A29" s="122">
        <v>1</v>
      </c>
      <c r="B29" s="106" t="s">
        <v>632</v>
      </c>
      <c r="C29" s="14" t="s">
        <v>495</v>
      </c>
      <c r="D29" s="109" t="s">
        <v>308</v>
      </c>
      <c r="E29" s="122">
        <v>9050696575</v>
      </c>
      <c r="F29" s="7" t="s">
        <v>566</v>
      </c>
      <c r="G29" s="122">
        <v>21000</v>
      </c>
      <c r="H29" s="80" t="s">
        <v>629</v>
      </c>
    </row>
    <row r="30" spans="1:8" s="63" customFormat="1" ht="15" customHeight="1" x14ac:dyDescent="0.25">
      <c r="A30" s="122"/>
      <c r="B30" s="14"/>
      <c r="C30" s="14"/>
      <c r="D30" s="125" t="s">
        <v>470</v>
      </c>
      <c r="E30" s="80"/>
      <c r="F30" s="124"/>
      <c r="G30" s="120">
        <f t="shared" ref="G30" si="2">SUM(G29)</f>
        <v>21000</v>
      </c>
      <c r="H30" s="80"/>
    </row>
    <row r="31" spans="1:8" s="63" customFormat="1" ht="26.25" customHeight="1" x14ac:dyDescent="0.25">
      <c r="A31" s="122">
        <v>1</v>
      </c>
      <c r="B31" s="126" t="s">
        <v>633</v>
      </c>
      <c r="C31" s="30" t="s">
        <v>495</v>
      </c>
      <c r="D31" s="109" t="s">
        <v>280</v>
      </c>
      <c r="E31" s="14">
        <v>8541946118</v>
      </c>
      <c r="F31" s="7" t="s">
        <v>567</v>
      </c>
      <c r="G31" s="122">
        <v>1949</v>
      </c>
      <c r="H31" s="122" t="s">
        <v>634</v>
      </c>
    </row>
    <row r="32" spans="1:8" s="63" customFormat="1" ht="15" customHeight="1" x14ac:dyDescent="0.25">
      <c r="A32" s="122">
        <v>2</v>
      </c>
      <c r="B32" s="14" t="s">
        <v>496</v>
      </c>
      <c r="C32" s="30" t="s">
        <v>496</v>
      </c>
      <c r="D32" s="109" t="s">
        <v>281</v>
      </c>
      <c r="E32" s="14">
        <v>8607071555</v>
      </c>
      <c r="F32" s="7" t="s">
        <v>569</v>
      </c>
      <c r="G32" s="14">
        <v>1532</v>
      </c>
      <c r="H32" s="122" t="s">
        <v>634</v>
      </c>
    </row>
    <row r="33" spans="1:8" s="63" customFormat="1" ht="15" customHeight="1" x14ac:dyDescent="0.25">
      <c r="A33" s="122">
        <v>3</v>
      </c>
      <c r="B33" s="14" t="s">
        <v>496</v>
      </c>
      <c r="C33" s="30" t="s">
        <v>496</v>
      </c>
      <c r="D33" s="109" t="s">
        <v>286</v>
      </c>
      <c r="E33" s="14">
        <v>9812831767</v>
      </c>
      <c r="F33" s="6" t="s">
        <v>570</v>
      </c>
      <c r="G33" s="14">
        <v>2298</v>
      </c>
      <c r="H33" s="122" t="s">
        <v>634</v>
      </c>
    </row>
    <row r="34" spans="1:8" s="63" customFormat="1" ht="15" customHeight="1" x14ac:dyDescent="0.25">
      <c r="A34" s="122">
        <v>4</v>
      </c>
      <c r="B34" s="14" t="s">
        <v>496</v>
      </c>
      <c r="C34" s="30" t="s">
        <v>496</v>
      </c>
      <c r="D34" s="109" t="s">
        <v>287</v>
      </c>
      <c r="E34" s="14">
        <v>9518845002</v>
      </c>
      <c r="F34" s="6" t="s">
        <v>571</v>
      </c>
      <c r="G34" s="14">
        <v>4596</v>
      </c>
      <c r="H34" s="122" t="s">
        <v>634</v>
      </c>
    </row>
    <row r="35" spans="1:8" s="63" customFormat="1" ht="15" customHeight="1" x14ac:dyDescent="0.25">
      <c r="A35" s="122">
        <v>5</v>
      </c>
      <c r="B35" s="14" t="s">
        <v>496</v>
      </c>
      <c r="C35" s="30" t="s">
        <v>496</v>
      </c>
      <c r="D35" s="109" t="s">
        <v>288</v>
      </c>
      <c r="E35" s="14">
        <v>9050828373</v>
      </c>
      <c r="F35" s="6" t="s">
        <v>572</v>
      </c>
      <c r="G35" s="14">
        <v>3064</v>
      </c>
      <c r="H35" s="122" t="s">
        <v>634</v>
      </c>
    </row>
    <row r="36" spans="1:8" s="63" customFormat="1" ht="15" customHeight="1" x14ac:dyDescent="0.25">
      <c r="A36" s="122">
        <v>6</v>
      </c>
      <c r="B36" s="14" t="s">
        <v>496</v>
      </c>
      <c r="C36" s="30" t="s">
        <v>496</v>
      </c>
      <c r="D36" s="109" t="s">
        <v>303</v>
      </c>
      <c r="E36" s="122">
        <v>8059233068</v>
      </c>
      <c r="F36" s="6" t="s">
        <v>573</v>
      </c>
      <c r="G36" s="14">
        <v>1532</v>
      </c>
      <c r="H36" s="122" t="s">
        <v>634</v>
      </c>
    </row>
    <row r="37" spans="1:8" s="63" customFormat="1" ht="15" customHeight="1" x14ac:dyDescent="0.25">
      <c r="A37" s="122">
        <v>7</v>
      </c>
      <c r="B37" s="14" t="s">
        <v>496</v>
      </c>
      <c r="C37" s="30" t="s">
        <v>496</v>
      </c>
      <c r="D37" s="109" t="s">
        <v>304</v>
      </c>
      <c r="E37" s="122">
        <v>9991144245</v>
      </c>
      <c r="F37" s="6" t="s">
        <v>574</v>
      </c>
      <c r="G37" s="14">
        <v>3830</v>
      </c>
      <c r="H37" s="122" t="s">
        <v>634</v>
      </c>
    </row>
    <row r="38" spans="1:8" s="63" customFormat="1" ht="15" customHeight="1" x14ac:dyDescent="0.25">
      <c r="A38" s="122">
        <v>8</v>
      </c>
      <c r="B38" s="14" t="s">
        <v>496</v>
      </c>
      <c r="C38" s="30" t="s">
        <v>496</v>
      </c>
      <c r="D38" s="109" t="s">
        <v>305</v>
      </c>
      <c r="E38" s="122">
        <v>9466573444</v>
      </c>
      <c r="F38" s="6" t="s">
        <v>575</v>
      </c>
      <c r="G38" s="123">
        <v>383</v>
      </c>
      <c r="H38" s="122" t="s">
        <v>634</v>
      </c>
    </row>
    <row r="39" spans="1:8" s="63" customFormat="1" ht="15" customHeight="1" x14ac:dyDescent="0.25">
      <c r="A39" s="122">
        <v>9</v>
      </c>
      <c r="B39" s="14" t="s">
        <v>496</v>
      </c>
      <c r="C39" s="30" t="s">
        <v>496</v>
      </c>
      <c r="D39" s="109" t="s">
        <v>314</v>
      </c>
      <c r="E39" s="122">
        <v>9729450585</v>
      </c>
      <c r="F39" s="6" t="s">
        <v>576</v>
      </c>
      <c r="G39" s="14">
        <v>3830</v>
      </c>
      <c r="H39" s="122" t="s">
        <v>634</v>
      </c>
    </row>
    <row r="40" spans="1:8" s="63" customFormat="1" ht="15" customHeight="1" x14ac:dyDescent="0.25">
      <c r="A40" s="122">
        <v>10</v>
      </c>
      <c r="B40" s="14" t="s">
        <v>496</v>
      </c>
      <c r="C40" s="30" t="s">
        <v>496</v>
      </c>
      <c r="D40" s="109" t="s">
        <v>315</v>
      </c>
      <c r="E40" s="123">
        <v>9813497356</v>
      </c>
      <c r="F40" s="6" t="s">
        <v>577</v>
      </c>
      <c r="G40" s="14">
        <v>1600</v>
      </c>
      <c r="H40" s="122" t="s">
        <v>634</v>
      </c>
    </row>
    <row r="41" spans="1:8" s="63" customFormat="1" ht="15" customHeight="1" x14ac:dyDescent="0.25">
      <c r="A41" s="122">
        <v>11</v>
      </c>
      <c r="B41" s="14" t="s">
        <v>496</v>
      </c>
      <c r="C41" s="30" t="s">
        <v>496</v>
      </c>
      <c r="D41" s="109" t="s">
        <v>313</v>
      </c>
      <c r="E41" s="122">
        <v>9017700047</v>
      </c>
      <c r="F41" s="6" t="s">
        <v>578</v>
      </c>
      <c r="G41" s="14">
        <v>6128</v>
      </c>
      <c r="H41" s="122" t="s">
        <v>634</v>
      </c>
    </row>
    <row r="42" spans="1:8" s="63" customFormat="1" ht="15" customHeight="1" x14ac:dyDescent="0.25">
      <c r="A42" s="122">
        <v>12</v>
      </c>
      <c r="B42" s="14" t="s">
        <v>496</v>
      </c>
      <c r="C42" s="30" t="s">
        <v>496</v>
      </c>
      <c r="D42" s="109" t="s">
        <v>316</v>
      </c>
      <c r="E42" s="122">
        <v>9466221474</v>
      </c>
      <c r="F42" s="6" t="s">
        <v>579</v>
      </c>
      <c r="G42" s="14">
        <v>1532</v>
      </c>
      <c r="H42" s="122" t="s">
        <v>634</v>
      </c>
    </row>
    <row r="43" spans="1:8" s="63" customFormat="1" ht="15" customHeight="1" x14ac:dyDescent="0.25">
      <c r="A43" s="122">
        <v>13</v>
      </c>
      <c r="B43" s="14" t="s">
        <v>496</v>
      </c>
      <c r="C43" s="30" t="s">
        <v>496</v>
      </c>
      <c r="D43" s="109" t="s">
        <v>317</v>
      </c>
      <c r="E43" s="122">
        <v>9466221474</v>
      </c>
      <c r="F43" s="6" t="s">
        <v>580</v>
      </c>
      <c r="G43" s="14">
        <v>3064</v>
      </c>
      <c r="H43" s="122" t="s">
        <v>634</v>
      </c>
    </row>
    <row r="44" spans="1:8" s="63" customFormat="1" ht="15" customHeight="1" x14ac:dyDescent="0.25">
      <c r="A44" s="122"/>
      <c r="B44" s="14"/>
      <c r="C44" s="14"/>
      <c r="D44" s="125" t="s">
        <v>470</v>
      </c>
      <c r="E44" s="80"/>
      <c r="F44" s="124"/>
      <c r="G44" s="120">
        <f t="shared" ref="G44" si="3">SUM(G31:G43)</f>
        <v>35338</v>
      </c>
      <c r="H44" s="122"/>
    </row>
    <row r="45" spans="1:8" s="63" customFormat="1" ht="25.5" customHeight="1" x14ac:dyDescent="0.25">
      <c r="A45" s="122">
        <v>1</v>
      </c>
      <c r="B45" s="106" t="s">
        <v>635</v>
      </c>
      <c r="C45" s="14" t="s">
        <v>495</v>
      </c>
      <c r="D45" s="109" t="s">
        <v>279</v>
      </c>
      <c r="E45" s="14">
        <v>9813020959</v>
      </c>
      <c r="F45" s="7" t="s">
        <v>582</v>
      </c>
      <c r="G45" s="122">
        <v>3200</v>
      </c>
      <c r="H45" s="122" t="s">
        <v>634</v>
      </c>
    </row>
    <row r="46" spans="1:8" s="63" customFormat="1" ht="15" customHeight="1" x14ac:dyDescent="0.25">
      <c r="A46" s="122">
        <v>2</v>
      </c>
      <c r="B46" s="14" t="s">
        <v>496</v>
      </c>
      <c r="C46" s="30" t="s">
        <v>496</v>
      </c>
      <c r="D46" s="109" t="s">
        <v>306</v>
      </c>
      <c r="E46" s="122">
        <v>9466461231</v>
      </c>
      <c r="F46" s="6" t="s">
        <v>581</v>
      </c>
      <c r="G46" s="14">
        <v>1600</v>
      </c>
      <c r="H46" s="122" t="s">
        <v>634</v>
      </c>
    </row>
    <row r="47" spans="1:8" s="63" customFormat="1" ht="15" customHeight="1" x14ac:dyDescent="0.25">
      <c r="A47" s="122">
        <v>3</v>
      </c>
      <c r="B47" s="14" t="s">
        <v>496</v>
      </c>
      <c r="C47" s="30" t="s">
        <v>496</v>
      </c>
      <c r="D47" s="109" t="s">
        <v>313</v>
      </c>
      <c r="E47" s="122">
        <v>9017700047</v>
      </c>
      <c r="F47" s="6" t="s">
        <v>578</v>
      </c>
      <c r="G47" s="122">
        <v>3200</v>
      </c>
      <c r="H47" s="122" t="s">
        <v>634</v>
      </c>
    </row>
    <row r="48" spans="1:8" s="63" customFormat="1" ht="15" customHeight="1" x14ac:dyDescent="0.25">
      <c r="A48" s="122">
        <v>4</v>
      </c>
      <c r="B48" s="14" t="s">
        <v>496</v>
      </c>
      <c r="C48" s="30" t="s">
        <v>496</v>
      </c>
      <c r="D48" s="109" t="s">
        <v>331</v>
      </c>
      <c r="E48" s="122">
        <v>8053737000</v>
      </c>
      <c r="F48" s="6" t="s">
        <v>579</v>
      </c>
      <c r="G48" s="122">
        <v>1532</v>
      </c>
      <c r="H48" s="122" t="s">
        <v>634</v>
      </c>
    </row>
    <row r="49" spans="1:8" s="63" customFormat="1" ht="15" customHeight="1" x14ac:dyDescent="0.25">
      <c r="A49" s="122"/>
      <c r="B49" s="14"/>
      <c r="C49" s="14"/>
      <c r="D49" s="125" t="s">
        <v>471</v>
      </c>
      <c r="E49" s="80"/>
      <c r="F49" s="124"/>
      <c r="G49" s="120">
        <f t="shared" ref="G49" si="4">SUM(G45:G48)</f>
        <v>9532</v>
      </c>
      <c r="H49" s="122"/>
    </row>
    <row r="50" spans="1:8" s="63" customFormat="1" ht="24.75" customHeight="1" x14ac:dyDescent="0.25">
      <c r="A50" s="122">
        <v>1</v>
      </c>
      <c r="B50" s="106" t="s">
        <v>636</v>
      </c>
      <c r="C50" s="14" t="s">
        <v>495</v>
      </c>
      <c r="D50" s="109" t="s">
        <v>276</v>
      </c>
      <c r="E50" s="14">
        <v>9729324573</v>
      </c>
      <c r="F50" s="7" t="s">
        <v>583</v>
      </c>
      <c r="G50" s="14">
        <v>3064</v>
      </c>
      <c r="H50" s="122" t="s">
        <v>634</v>
      </c>
    </row>
    <row r="51" spans="1:8" s="63" customFormat="1" ht="15" customHeight="1" x14ac:dyDescent="0.25">
      <c r="A51" s="122">
        <v>2</v>
      </c>
      <c r="B51" s="14" t="s">
        <v>496</v>
      </c>
      <c r="C51" s="30" t="s">
        <v>496</v>
      </c>
      <c r="D51" s="109" t="s">
        <v>277</v>
      </c>
      <c r="E51" s="14">
        <v>9813347832</v>
      </c>
      <c r="F51" s="7" t="s">
        <v>583</v>
      </c>
      <c r="G51" s="14">
        <v>1532</v>
      </c>
      <c r="H51" s="122" t="s">
        <v>634</v>
      </c>
    </row>
    <row r="52" spans="1:8" s="63" customFormat="1" ht="15" customHeight="1" x14ac:dyDescent="0.25">
      <c r="A52" s="122">
        <v>3</v>
      </c>
      <c r="B52" s="14" t="s">
        <v>496</v>
      </c>
      <c r="C52" s="30" t="s">
        <v>496</v>
      </c>
      <c r="D52" s="111" t="s">
        <v>278</v>
      </c>
      <c r="E52" s="14">
        <v>9729508600</v>
      </c>
      <c r="F52" s="7" t="s">
        <v>583</v>
      </c>
      <c r="G52" s="14">
        <v>1532</v>
      </c>
      <c r="H52" s="122" t="s">
        <v>634</v>
      </c>
    </row>
    <row r="53" spans="1:8" s="63" customFormat="1" ht="15" customHeight="1" x14ac:dyDescent="0.25">
      <c r="A53" s="122">
        <v>4</v>
      </c>
      <c r="B53" s="14" t="s">
        <v>496</v>
      </c>
      <c r="C53" s="30" t="s">
        <v>496</v>
      </c>
      <c r="D53" s="111" t="s">
        <v>293</v>
      </c>
      <c r="E53" s="122">
        <v>8816881199</v>
      </c>
      <c r="F53" s="6" t="s">
        <v>931</v>
      </c>
      <c r="G53" s="122">
        <v>3064</v>
      </c>
      <c r="H53" s="122" t="s">
        <v>634</v>
      </c>
    </row>
    <row r="54" spans="1:8" s="63" customFormat="1" ht="15" customHeight="1" x14ac:dyDescent="0.25">
      <c r="A54" s="122">
        <v>5</v>
      </c>
      <c r="B54" s="14" t="s">
        <v>496</v>
      </c>
      <c r="C54" s="30" t="s">
        <v>496</v>
      </c>
      <c r="D54" s="111" t="s">
        <v>294</v>
      </c>
      <c r="E54" s="122">
        <v>9996501646</v>
      </c>
      <c r="F54" s="6" t="s">
        <v>585</v>
      </c>
      <c r="G54" s="122">
        <v>1532</v>
      </c>
      <c r="H54" s="122" t="s">
        <v>634</v>
      </c>
    </row>
    <row r="55" spans="1:8" s="63" customFormat="1" ht="15" customHeight="1" x14ac:dyDescent="0.25">
      <c r="A55" s="122">
        <v>6</v>
      </c>
      <c r="B55" s="14" t="s">
        <v>496</v>
      </c>
      <c r="C55" s="30" t="s">
        <v>496</v>
      </c>
      <c r="D55" s="111" t="s">
        <v>295</v>
      </c>
      <c r="E55" s="122">
        <v>9416332915</v>
      </c>
      <c r="F55" s="6" t="s">
        <v>586</v>
      </c>
      <c r="G55" s="122">
        <v>766</v>
      </c>
      <c r="H55" s="122" t="s">
        <v>634</v>
      </c>
    </row>
    <row r="56" spans="1:8" s="63" customFormat="1" ht="15" customHeight="1" x14ac:dyDescent="0.25">
      <c r="A56" s="122">
        <v>7</v>
      </c>
      <c r="B56" s="14" t="s">
        <v>496</v>
      </c>
      <c r="C56" s="30" t="s">
        <v>496</v>
      </c>
      <c r="D56" s="111" t="s">
        <v>920</v>
      </c>
      <c r="E56" s="127">
        <v>9896524862</v>
      </c>
      <c r="F56" s="7" t="s">
        <v>587</v>
      </c>
      <c r="G56" s="122">
        <v>766</v>
      </c>
      <c r="H56" s="122" t="s">
        <v>634</v>
      </c>
    </row>
    <row r="57" spans="1:8" s="63" customFormat="1" ht="15" customHeight="1" x14ac:dyDescent="0.25">
      <c r="A57" s="122">
        <v>8</v>
      </c>
      <c r="B57" s="14" t="s">
        <v>496</v>
      </c>
      <c r="C57" s="30" t="s">
        <v>496</v>
      </c>
      <c r="D57" s="111" t="s">
        <v>296</v>
      </c>
      <c r="E57" s="122">
        <v>9812706589</v>
      </c>
      <c r="F57" s="7" t="s">
        <v>588</v>
      </c>
      <c r="G57" s="14">
        <v>1532</v>
      </c>
      <c r="H57" s="122" t="s">
        <v>634</v>
      </c>
    </row>
    <row r="58" spans="1:8" s="63" customFormat="1" ht="15" customHeight="1" x14ac:dyDescent="0.25">
      <c r="A58" s="122">
        <v>9</v>
      </c>
      <c r="B58" s="14" t="s">
        <v>496</v>
      </c>
      <c r="C58" s="30" t="s">
        <v>496</v>
      </c>
      <c r="D58" s="111" t="s">
        <v>299</v>
      </c>
      <c r="E58" s="122">
        <v>9416364699</v>
      </c>
      <c r="F58" s="6" t="s">
        <v>584</v>
      </c>
      <c r="G58" s="122">
        <v>383</v>
      </c>
      <c r="H58" s="122" t="s">
        <v>634</v>
      </c>
    </row>
    <row r="59" spans="1:8" s="63" customFormat="1" ht="15" customHeight="1" x14ac:dyDescent="0.25">
      <c r="A59" s="122">
        <v>10</v>
      </c>
      <c r="B59" s="14" t="s">
        <v>496</v>
      </c>
      <c r="C59" s="30" t="s">
        <v>496</v>
      </c>
      <c r="D59" s="111" t="s">
        <v>307</v>
      </c>
      <c r="E59" s="122">
        <v>8607410130</v>
      </c>
      <c r="F59" s="6" t="s">
        <v>584</v>
      </c>
      <c r="G59" s="122">
        <v>3830</v>
      </c>
      <c r="H59" s="122" t="s">
        <v>634</v>
      </c>
    </row>
    <row r="60" spans="1:8" s="63" customFormat="1" ht="15" customHeight="1" x14ac:dyDescent="0.25">
      <c r="A60" s="122">
        <v>11</v>
      </c>
      <c r="B60" s="14" t="s">
        <v>496</v>
      </c>
      <c r="C60" s="30" t="s">
        <v>496</v>
      </c>
      <c r="D60" s="111" t="s">
        <v>300</v>
      </c>
      <c r="E60" s="122">
        <v>7357302769</v>
      </c>
      <c r="F60" s="6" t="s">
        <v>932</v>
      </c>
      <c r="G60" s="122">
        <v>1532</v>
      </c>
      <c r="H60" s="122" t="s">
        <v>634</v>
      </c>
    </row>
    <row r="61" spans="1:8" s="63" customFormat="1" ht="15" customHeight="1" x14ac:dyDescent="0.25">
      <c r="A61" s="122">
        <v>12</v>
      </c>
      <c r="B61" s="14" t="s">
        <v>496</v>
      </c>
      <c r="C61" s="30" t="s">
        <v>496</v>
      </c>
      <c r="D61" s="111" t="s">
        <v>329</v>
      </c>
      <c r="E61" s="122">
        <v>9416364699</v>
      </c>
      <c r="F61" s="6" t="s">
        <v>933</v>
      </c>
      <c r="G61" s="128">
        <v>383</v>
      </c>
      <c r="H61" s="122" t="s">
        <v>634</v>
      </c>
    </row>
    <row r="62" spans="1:8" s="63" customFormat="1" ht="15" customHeight="1" x14ac:dyDescent="0.25">
      <c r="A62" s="122">
        <v>13</v>
      </c>
      <c r="B62" s="14" t="s">
        <v>496</v>
      </c>
      <c r="C62" s="30" t="s">
        <v>496</v>
      </c>
      <c r="D62" s="111" t="s">
        <v>330</v>
      </c>
      <c r="E62" s="122">
        <v>8607410130</v>
      </c>
      <c r="F62" s="6" t="s">
        <v>934</v>
      </c>
      <c r="G62" s="128">
        <v>1915</v>
      </c>
      <c r="H62" s="122" t="s">
        <v>634</v>
      </c>
    </row>
    <row r="63" spans="1:8" s="63" customFormat="1" ht="15" customHeight="1" x14ac:dyDescent="0.25">
      <c r="A63" s="122"/>
      <c r="B63" s="14"/>
      <c r="C63" s="14"/>
      <c r="D63" s="119" t="s">
        <v>472</v>
      </c>
      <c r="E63" s="80"/>
      <c r="F63" s="124"/>
      <c r="G63" s="120">
        <f t="shared" ref="G63" si="5">SUM(G50:G62)</f>
        <v>21831</v>
      </c>
      <c r="H63" s="122"/>
    </row>
    <row r="64" spans="1:8" s="63" customFormat="1" ht="25.5" customHeight="1" x14ac:dyDescent="0.25">
      <c r="A64" s="122">
        <v>1</v>
      </c>
      <c r="B64" s="106" t="s">
        <v>637</v>
      </c>
      <c r="C64" s="14" t="s">
        <v>495</v>
      </c>
      <c r="D64" s="111" t="s">
        <v>289</v>
      </c>
      <c r="E64" s="14">
        <v>9416782641</v>
      </c>
      <c r="F64" s="6" t="s">
        <v>589</v>
      </c>
      <c r="G64" s="14">
        <v>800</v>
      </c>
      <c r="H64" s="122" t="s">
        <v>634</v>
      </c>
    </row>
    <row r="65" spans="1:8" s="63" customFormat="1" ht="15" customHeight="1" x14ac:dyDescent="0.25">
      <c r="A65" s="122">
        <v>2</v>
      </c>
      <c r="B65" s="14" t="s">
        <v>496</v>
      </c>
      <c r="C65" s="30" t="s">
        <v>496</v>
      </c>
      <c r="D65" s="111" t="s">
        <v>290</v>
      </c>
      <c r="E65" s="122">
        <v>9992042968</v>
      </c>
      <c r="F65" s="6" t="s">
        <v>590</v>
      </c>
      <c r="G65" s="14">
        <v>800</v>
      </c>
      <c r="H65" s="122" t="s">
        <v>634</v>
      </c>
    </row>
    <row r="66" spans="1:8" s="63" customFormat="1" ht="15" customHeight="1" x14ac:dyDescent="0.25">
      <c r="A66" s="122">
        <v>3</v>
      </c>
      <c r="B66" s="14" t="s">
        <v>496</v>
      </c>
      <c r="C66" s="30" t="s">
        <v>496</v>
      </c>
      <c r="D66" s="111" t="s">
        <v>291</v>
      </c>
      <c r="E66" s="122">
        <v>9034448003</v>
      </c>
      <c r="F66" s="6" t="s">
        <v>591</v>
      </c>
      <c r="G66" s="14">
        <v>800</v>
      </c>
      <c r="H66" s="122" t="s">
        <v>634</v>
      </c>
    </row>
    <row r="67" spans="1:8" s="63" customFormat="1" ht="15" customHeight="1" x14ac:dyDescent="0.25">
      <c r="A67" s="122">
        <v>4</v>
      </c>
      <c r="B67" s="14" t="s">
        <v>496</v>
      </c>
      <c r="C67" s="30" t="s">
        <v>496</v>
      </c>
      <c r="D67" s="111" t="s">
        <v>297</v>
      </c>
      <c r="E67" s="122">
        <v>9991828870</v>
      </c>
      <c r="F67" s="7" t="s">
        <v>592</v>
      </c>
      <c r="G67" s="14">
        <v>1200</v>
      </c>
      <c r="H67" s="122" t="s">
        <v>634</v>
      </c>
    </row>
    <row r="68" spans="1:8" s="63" customFormat="1" ht="15" customHeight="1" x14ac:dyDescent="0.25">
      <c r="A68" s="122">
        <v>5</v>
      </c>
      <c r="B68" s="14" t="s">
        <v>496</v>
      </c>
      <c r="C68" s="30" t="s">
        <v>496</v>
      </c>
      <c r="D68" s="111" t="s">
        <v>300</v>
      </c>
      <c r="E68" s="122">
        <v>7357302769</v>
      </c>
      <c r="F68" s="6" t="s">
        <v>936</v>
      </c>
      <c r="G68" s="14">
        <v>1200</v>
      </c>
      <c r="H68" s="122" t="s">
        <v>634</v>
      </c>
    </row>
    <row r="69" spans="1:8" s="63" customFormat="1" ht="15" customHeight="1" x14ac:dyDescent="0.25">
      <c r="A69" s="122"/>
      <c r="B69" s="14"/>
      <c r="C69" s="14"/>
      <c r="D69" s="119" t="s">
        <v>473</v>
      </c>
      <c r="E69" s="80"/>
      <c r="F69" s="124"/>
      <c r="G69" s="120">
        <f t="shared" ref="G69" si="6">SUM(G64:G68)</f>
        <v>4800</v>
      </c>
      <c r="H69" s="122"/>
    </row>
    <row r="70" spans="1:8" s="63" customFormat="1" ht="26.25" customHeight="1" x14ac:dyDescent="0.25">
      <c r="A70" s="122">
        <v>1</v>
      </c>
      <c r="B70" s="106" t="s">
        <v>638</v>
      </c>
      <c r="C70" s="129" t="s">
        <v>495</v>
      </c>
      <c r="D70" s="111" t="s">
        <v>293</v>
      </c>
      <c r="E70" s="122">
        <v>8816881199</v>
      </c>
      <c r="F70" s="6" t="s">
        <v>935</v>
      </c>
      <c r="G70" s="122">
        <v>1312</v>
      </c>
      <c r="H70" s="122" t="s">
        <v>634</v>
      </c>
    </row>
    <row r="71" spans="1:8" s="63" customFormat="1" ht="15" customHeight="1" x14ac:dyDescent="0.25">
      <c r="A71" s="122">
        <v>2</v>
      </c>
      <c r="B71" s="14" t="s">
        <v>496</v>
      </c>
      <c r="C71" s="30" t="s">
        <v>496</v>
      </c>
      <c r="D71" s="111" t="s">
        <v>298</v>
      </c>
      <c r="E71" s="122">
        <v>7082076083</v>
      </c>
      <c r="F71" s="7" t="s">
        <v>583</v>
      </c>
      <c r="G71" s="122">
        <v>3500</v>
      </c>
      <c r="H71" s="122" t="s">
        <v>634</v>
      </c>
    </row>
    <row r="72" spans="1:8" s="63" customFormat="1" ht="15" customHeight="1" x14ac:dyDescent="0.25">
      <c r="A72" s="122"/>
      <c r="B72" s="14"/>
      <c r="C72" s="14"/>
      <c r="D72" s="119" t="s">
        <v>474</v>
      </c>
      <c r="E72" s="80"/>
      <c r="F72" s="124"/>
      <c r="G72" s="120">
        <f t="shared" ref="G72" si="7">SUM(G70:G71)</f>
        <v>4812</v>
      </c>
      <c r="H72" s="80"/>
    </row>
    <row r="73" spans="1:8" s="63" customFormat="1" ht="12.75" customHeight="1" x14ac:dyDescent="0.25">
      <c r="A73" s="122">
        <v>1</v>
      </c>
      <c r="B73" s="125" t="s">
        <v>639</v>
      </c>
      <c r="C73" s="129" t="s">
        <v>495</v>
      </c>
      <c r="D73" s="111" t="s">
        <v>483</v>
      </c>
      <c r="E73" s="122">
        <v>9416332915</v>
      </c>
      <c r="F73" s="7" t="s">
        <v>594</v>
      </c>
      <c r="G73" s="122">
        <v>6400</v>
      </c>
      <c r="H73" s="130">
        <v>0.4</v>
      </c>
    </row>
    <row r="74" spans="1:8" s="63" customFormat="1" ht="15" customHeight="1" x14ac:dyDescent="0.25">
      <c r="A74" s="122">
        <v>2</v>
      </c>
      <c r="B74" s="14" t="s">
        <v>496</v>
      </c>
      <c r="C74" s="30" t="s">
        <v>496</v>
      </c>
      <c r="D74" s="111" t="s">
        <v>465</v>
      </c>
      <c r="E74" s="122">
        <v>7206612011</v>
      </c>
      <c r="F74" s="7" t="s">
        <v>566</v>
      </c>
      <c r="G74" s="122">
        <v>12000</v>
      </c>
      <c r="H74" s="130">
        <v>0.4</v>
      </c>
    </row>
    <row r="75" spans="1:8" s="63" customFormat="1" ht="15" customHeight="1" x14ac:dyDescent="0.25">
      <c r="A75" s="122"/>
      <c r="B75" s="14"/>
      <c r="C75" s="14"/>
      <c r="D75" s="119" t="s">
        <v>292</v>
      </c>
      <c r="E75" s="80"/>
      <c r="F75" s="124"/>
      <c r="G75" s="120">
        <f t="shared" ref="G75" si="8">SUM(G73:G74)</f>
        <v>18400</v>
      </c>
      <c r="H75" s="80"/>
    </row>
    <row r="76" spans="1:8" s="63" customFormat="1" ht="15" customHeight="1" x14ac:dyDescent="0.25">
      <c r="A76" s="122">
        <v>1</v>
      </c>
      <c r="B76" s="106" t="s">
        <v>640</v>
      </c>
      <c r="C76" s="129" t="s">
        <v>495</v>
      </c>
      <c r="D76" s="78" t="s">
        <v>2</v>
      </c>
      <c r="E76" s="131">
        <v>8930000425</v>
      </c>
      <c r="F76" s="7" t="s">
        <v>593</v>
      </c>
      <c r="G76" s="122">
        <v>1179256</v>
      </c>
      <c r="H76" s="130">
        <v>0.65</v>
      </c>
    </row>
    <row r="77" spans="1:8" s="63" customFormat="1" ht="15" customHeight="1" x14ac:dyDescent="0.25">
      <c r="A77" s="122">
        <v>2</v>
      </c>
      <c r="B77" s="14" t="s">
        <v>496</v>
      </c>
      <c r="C77" s="30" t="s">
        <v>496</v>
      </c>
      <c r="D77" s="78" t="s">
        <v>3</v>
      </c>
      <c r="E77" s="132">
        <v>9996102719</v>
      </c>
      <c r="F77" s="7" t="s">
        <v>569</v>
      </c>
      <c r="G77" s="122">
        <v>1179256</v>
      </c>
      <c r="H77" s="130">
        <v>0.65</v>
      </c>
    </row>
    <row r="78" spans="1:8" s="63" customFormat="1" ht="15" customHeight="1" x14ac:dyDescent="0.25">
      <c r="A78" s="122">
        <v>3</v>
      </c>
      <c r="B78" s="14" t="s">
        <v>496</v>
      </c>
      <c r="C78" s="30" t="s">
        <v>496</v>
      </c>
      <c r="D78" s="78" t="s">
        <v>4</v>
      </c>
      <c r="E78" s="122">
        <v>8607622175</v>
      </c>
      <c r="F78" s="7" t="s">
        <v>593</v>
      </c>
      <c r="G78" s="122">
        <v>1179256</v>
      </c>
      <c r="H78" s="130">
        <v>0.65</v>
      </c>
    </row>
    <row r="79" spans="1:8" s="63" customFormat="1" ht="15" customHeight="1" x14ac:dyDescent="0.25">
      <c r="A79" s="122">
        <v>4</v>
      </c>
      <c r="B79" s="14" t="s">
        <v>496</v>
      </c>
      <c r="C79" s="30" t="s">
        <v>496</v>
      </c>
      <c r="D79" s="78" t="s">
        <v>5</v>
      </c>
      <c r="E79" s="133">
        <v>9812484023</v>
      </c>
      <c r="F79" s="6" t="s">
        <v>576</v>
      </c>
      <c r="G79" s="122">
        <v>1179256</v>
      </c>
      <c r="H79" s="130">
        <v>0.65</v>
      </c>
    </row>
    <row r="80" spans="1:8" s="63" customFormat="1" ht="15" customHeight="1" x14ac:dyDescent="0.25">
      <c r="A80" s="122">
        <v>5</v>
      </c>
      <c r="B80" s="14" t="s">
        <v>496</v>
      </c>
      <c r="C80" s="30" t="s">
        <v>496</v>
      </c>
      <c r="D80" s="78" t="s">
        <v>6</v>
      </c>
      <c r="E80" s="122">
        <v>9896239475</v>
      </c>
      <c r="F80" s="6" t="s">
        <v>576</v>
      </c>
      <c r="G80" s="122">
        <v>1177372</v>
      </c>
      <c r="H80" s="130">
        <v>0.65</v>
      </c>
    </row>
    <row r="81" spans="1:8" s="63" customFormat="1" ht="15" customHeight="1" x14ac:dyDescent="0.25">
      <c r="A81" s="122">
        <v>6</v>
      </c>
      <c r="B81" s="14" t="s">
        <v>496</v>
      </c>
      <c r="C81" s="30" t="s">
        <v>496</v>
      </c>
      <c r="D81" s="78" t="s">
        <v>7</v>
      </c>
      <c r="E81" s="122">
        <v>9068245631</v>
      </c>
      <c r="F81" s="6" t="s">
        <v>600</v>
      </c>
      <c r="G81" s="122">
        <v>1068028</v>
      </c>
      <c r="H81" s="130">
        <v>0.65</v>
      </c>
    </row>
    <row r="82" spans="1:8" s="63" customFormat="1" ht="15" customHeight="1" x14ac:dyDescent="0.25">
      <c r="A82" s="122">
        <v>7</v>
      </c>
      <c r="B82" s="14" t="s">
        <v>496</v>
      </c>
      <c r="C82" s="30" t="s">
        <v>496</v>
      </c>
      <c r="D82" s="78" t="s">
        <v>8</v>
      </c>
      <c r="E82" s="122">
        <v>9812954777</v>
      </c>
      <c r="F82" s="7" t="s">
        <v>595</v>
      </c>
      <c r="G82" s="122">
        <v>1181648</v>
      </c>
      <c r="H82" s="130">
        <v>0.65</v>
      </c>
    </row>
    <row r="83" spans="1:8" s="63" customFormat="1" ht="15" customHeight="1" x14ac:dyDescent="0.25">
      <c r="A83" s="122">
        <v>8</v>
      </c>
      <c r="B83" s="14" t="s">
        <v>496</v>
      </c>
      <c r="C83" s="30" t="s">
        <v>496</v>
      </c>
      <c r="D83" s="78" t="s">
        <v>921</v>
      </c>
      <c r="E83" s="134">
        <v>7988636705</v>
      </c>
      <c r="F83" s="7" t="s">
        <v>595</v>
      </c>
      <c r="G83" s="122">
        <v>598000</v>
      </c>
      <c r="H83" s="130">
        <v>0.65</v>
      </c>
    </row>
    <row r="84" spans="1:8" s="63" customFormat="1" ht="15" customHeight="1" x14ac:dyDescent="0.25">
      <c r="A84" s="122">
        <v>9</v>
      </c>
      <c r="B84" s="14" t="s">
        <v>496</v>
      </c>
      <c r="C84" s="30" t="s">
        <v>496</v>
      </c>
      <c r="D84" s="78" t="s">
        <v>224</v>
      </c>
      <c r="E84" s="122">
        <v>9416524400</v>
      </c>
      <c r="F84" s="7" t="s">
        <v>596</v>
      </c>
      <c r="G84" s="122">
        <v>1179256</v>
      </c>
      <c r="H84" s="130">
        <v>0.65</v>
      </c>
    </row>
    <row r="85" spans="1:8" s="63" customFormat="1" ht="15" customHeight="1" x14ac:dyDescent="0.25">
      <c r="A85" s="122">
        <v>10</v>
      </c>
      <c r="B85" s="14" t="s">
        <v>496</v>
      </c>
      <c r="C85" s="30" t="s">
        <v>496</v>
      </c>
      <c r="D85" s="78" t="s">
        <v>9</v>
      </c>
      <c r="E85" s="122">
        <v>9813640772</v>
      </c>
      <c r="F85" s="7" t="s">
        <v>597</v>
      </c>
      <c r="G85" s="122">
        <v>1172080</v>
      </c>
      <c r="H85" s="130">
        <v>0.65</v>
      </c>
    </row>
    <row r="86" spans="1:8" s="63" customFormat="1" ht="15" customHeight="1" x14ac:dyDescent="0.25">
      <c r="A86" s="122">
        <v>11</v>
      </c>
      <c r="B86" s="14" t="s">
        <v>496</v>
      </c>
      <c r="C86" s="30" t="s">
        <v>496</v>
      </c>
      <c r="D86" s="78" t="s">
        <v>599</v>
      </c>
      <c r="E86" s="122">
        <v>9896591688</v>
      </c>
      <c r="F86" s="7" t="s">
        <v>598</v>
      </c>
      <c r="G86" s="122">
        <v>1148160</v>
      </c>
      <c r="H86" s="130">
        <v>0.65</v>
      </c>
    </row>
    <row r="87" spans="1:8" s="63" customFormat="1" ht="15" customHeight="1" x14ac:dyDescent="0.25">
      <c r="A87" s="122">
        <v>12</v>
      </c>
      <c r="B87" s="14" t="s">
        <v>496</v>
      </c>
      <c r="C87" s="30" t="s">
        <v>496</v>
      </c>
      <c r="D87" s="78" t="s">
        <v>10</v>
      </c>
      <c r="E87" s="135">
        <v>8198926181</v>
      </c>
      <c r="F87" s="6" t="s">
        <v>576</v>
      </c>
      <c r="G87" s="122">
        <v>1172080</v>
      </c>
      <c r="H87" s="130">
        <v>0.65</v>
      </c>
    </row>
    <row r="88" spans="1:8" s="63" customFormat="1" ht="15" customHeight="1" x14ac:dyDescent="0.25">
      <c r="A88" s="122">
        <v>13</v>
      </c>
      <c r="B88" s="14" t="s">
        <v>496</v>
      </c>
      <c r="C88" s="30" t="s">
        <v>496</v>
      </c>
      <c r="D88" s="78" t="s">
        <v>11</v>
      </c>
      <c r="E88" s="122">
        <v>9992663000</v>
      </c>
      <c r="F88" s="6" t="s">
        <v>601</v>
      </c>
      <c r="G88" s="122">
        <v>1147084</v>
      </c>
      <c r="H88" s="130">
        <v>0.65</v>
      </c>
    </row>
    <row r="89" spans="1:8" s="63" customFormat="1" ht="15" customHeight="1" x14ac:dyDescent="0.25">
      <c r="A89" s="122">
        <v>14</v>
      </c>
      <c r="B89" s="14" t="s">
        <v>496</v>
      </c>
      <c r="C89" s="30" t="s">
        <v>496</v>
      </c>
      <c r="D89" s="78" t="s">
        <v>12</v>
      </c>
      <c r="E89" s="122">
        <v>9466791628</v>
      </c>
      <c r="F89" s="6" t="s">
        <v>602</v>
      </c>
      <c r="G89" s="122">
        <v>1179256</v>
      </c>
      <c r="H89" s="130">
        <v>0.65</v>
      </c>
    </row>
    <row r="90" spans="1:8" s="63" customFormat="1" ht="15" customHeight="1" x14ac:dyDescent="0.25">
      <c r="A90" s="122">
        <v>15</v>
      </c>
      <c r="B90" s="14" t="s">
        <v>496</v>
      </c>
      <c r="C90" s="30" t="s">
        <v>496</v>
      </c>
      <c r="D90" s="78" t="s">
        <v>13</v>
      </c>
      <c r="E90" s="122">
        <v>9466302716</v>
      </c>
      <c r="F90" s="6" t="s">
        <v>603</v>
      </c>
      <c r="G90" s="122">
        <v>1172080</v>
      </c>
      <c r="H90" s="130">
        <v>0.65</v>
      </c>
    </row>
    <row r="91" spans="1:8" s="63" customFormat="1" ht="15" customHeight="1" x14ac:dyDescent="0.25">
      <c r="A91" s="122">
        <v>16</v>
      </c>
      <c r="B91" s="14" t="s">
        <v>496</v>
      </c>
      <c r="C91" s="30" t="s">
        <v>496</v>
      </c>
      <c r="D91" s="78" t="s">
        <v>14</v>
      </c>
      <c r="E91" s="122">
        <v>9466096289</v>
      </c>
      <c r="F91" s="6" t="s">
        <v>576</v>
      </c>
      <c r="G91" s="122">
        <v>1172080</v>
      </c>
      <c r="H91" s="130">
        <v>0.65</v>
      </c>
    </row>
    <row r="92" spans="1:8" s="63" customFormat="1" ht="15" customHeight="1" x14ac:dyDescent="0.25">
      <c r="A92" s="122">
        <v>17</v>
      </c>
      <c r="B92" s="14" t="s">
        <v>496</v>
      </c>
      <c r="C92" s="30" t="s">
        <v>496</v>
      </c>
      <c r="D92" s="78" t="s">
        <v>15</v>
      </c>
      <c r="E92" s="122">
        <v>9812821478</v>
      </c>
      <c r="F92" s="6" t="s">
        <v>576</v>
      </c>
      <c r="G92" s="122">
        <v>1196000</v>
      </c>
      <c r="H92" s="130">
        <v>0.65</v>
      </c>
    </row>
    <row r="93" spans="1:8" s="63" customFormat="1" ht="15" customHeight="1" x14ac:dyDescent="0.25">
      <c r="A93" s="122">
        <v>18</v>
      </c>
      <c r="B93" s="14" t="s">
        <v>496</v>
      </c>
      <c r="C93" s="30" t="s">
        <v>496</v>
      </c>
      <c r="D93" s="78" t="s">
        <v>56</v>
      </c>
      <c r="E93" s="136" t="s">
        <v>500</v>
      </c>
      <c r="F93" s="6" t="s">
        <v>604</v>
      </c>
      <c r="G93" s="122">
        <v>1126632</v>
      </c>
      <c r="H93" s="130">
        <v>0.65</v>
      </c>
    </row>
    <row r="94" spans="1:8" s="63" customFormat="1" ht="15" customHeight="1" x14ac:dyDescent="0.25">
      <c r="A94" s="122">
        <v>19</v>
      </c>
      <c r="B94" s="14" t="s">
        <v>496</v>
      </c>
      <c r="C94" s="30" t="s">
        <v>496</v>
      </c>
      <c r="D94" s="78" t="s">
        <v>57</v>
      </c>
      <c r="E94" s="122">
        <v>9813445645</v>
      </c>
      <c r="F94" s="6" t="s">
        <v>641</v>
      </c>
      <c r="G94" s="122">
        <v>1057264</v>
      </c>
      <c r="H94" s="130">
        <v>0.65</v>
      </c>
    </row>
    <row r="95" spans="1:8" s="63" customFormat="1" ht="15" customHeight="1" x14ac:dyDescent="0.25">
      <c r="A95" s="122">
        <v>20</v>
      </c>
      <c r="B95" s="14" t="s">
        <v>496</v>
      </c>
      <c r="C95" s="30" t="s">
        <v>496</v>
      </c>
      <c r="D95" s="78" t="s">
        <v>58</v>
      </c>
      <c r="E95" s="136">
        <v>9541922998</v>
      </c>
      <c r="F95" s="6" t="s">
        <v>605</v>
      </c>
      <c r="G95" s="122">
        <v>1148160</v>
      </c>
      <c r="H95" s="130">
        <v>0.65</v>
      </c>
    </row>
    <row r="96" spans="1:8" s="63" customFormat="1" ht="15" customHeight="1" x14ac:dyDescent="0.25">
      <c r="A96" s="122">
        <v>21</v>
      </c>
      <c r="B96" s="14" t="s">
        <v>496</v>
      </c>
      <c r="C96" s="30" t="s">
        <v>496</v>
      </c>
      <c r="D96" s="78" t="s">
        <v>59</v>
      </c>
      <c r="E96" s="136">
        <v>8529822008</v>
      </c>
      <c r="F96" s="6" t="s">
        <v>604</v>
      </c>
      <c r="G96" s="122">
        <v>1179256</v>
      </c>
      <c r="H96" s="130">
        <v>0.65</v>
      </c>
    </row>
    <row r="97" spans="1:12" s="63" customFormat="1" ht="15" customHeight="1" x14ac:dyDescent="0.25">
      <c r="A97" s="122">
        <v>22</v>
      </c>
      <c r="B97" s="14" t="s">
        <v>496</v>
      </c>
      <c r="C97" s="30" t="s">
        <v>496</v>
      </c>
      <c r="D97" s="78" t="s">
        <v>60</v>
      </c>
      <c r="E97" s="122">
        <v>9416215469</v>
      </c>
      <c r="F97" s="6" t="s">
        <v>604</v>
      </c>
      <c r="G97" s="122">
        <v>1174080</v>
      </c>
      <c r="H97" s="130">
        <v>0.65</v>
      </c>
    </row>
    <row r="98" spans="1:12" s="63" customFormat="1" ht="15" customHeight="1" x14ac:dyDescent="0.25">
      <c r="A98" s="122">
        <v>23</v>
      </c>
      <c r="B98" s="14" t="s">
        <v>496</v>
      </c>
      <c r="C98" s="30" t="s">
        <v>496</v>
      </c>
      <c r="D98" s="78" t="s">
        <v>61</v>
      </c>
      <c r="E98" s="122">
        <v>9017113005</v>
      </c>
      <c r="F98" s="7" t="s">
        <v>642</v>
      </c>
      <c r="G98" s="122">
        <v>1148160</v>
      </c>
      <c r="H98" s="130">
        <v>0.65</v>
      </c>
    </row>
    <row r="99" spans="1:12" s="63" customFormat="1" ht="15" customHeight="1" x14ac:dyDescent="0.25">
      <c r="A99" s="122">
        <v>24</v>
      </c>
      <c r="B99" s="14" t="s">
        <v>496</v>
      </c>
      <c r="C99" s="30" t="s">
        <v>496</v>
      </c>
      <c r="D99" s="78" t="s">
        <v>231</v>
      </c>
      <c r="E99" s="122">
        <v>9813131433</v>
      </c>
      <c r="F99" s="7" t="s">
        <v>643</v>
      </c>
      <c r="G99" s="122">
        <v>1150539</v>
      </c>
      <c r="H99" s="130">
        <v>0.65</v>
      </c>
      <c r="L99" s="63" t="s">
        <v>608</v>
      </c>
    </row>
    <row r="100" spans="1:12" s="63" customFormat="1" ht="15" customHeight="1" x14ac:dyDescent="0.25">
      <c r="A100" s="122">
        <v>25</v>
      </c>
      <c r="B100" s="14" t="s">
        <v>496</v>
      </c>
      <c r="C100" s="30" t="s">
        <v>496</v>
      </c>
      <c r="D100" s="78" t="s">
        <v>62</v>
      </c>
      <c r="E100" s="134">
        <v>9729116116</v>
      </c>
      <c r="F100" s="7" t="s">
        <v>644</v>
      </c>
      <c r="G100" s="122">
        <v>1196000</v>
      </c>
      <c r="H100" s="130">
        <v>0.65</v>
      </c>
    </row>
    <row r="101" spans="1:12" s="63" customFormat="1" ht="15" customHeight="1" x14ac:dyDescent="0.25">
      <c r="A101" s="122">
        <v>26</v>
      </c>
      <c r="B101" s="14" t="s">
        <v>496</v>
      </c>
      <c r="C101" s="30" t="s">
        <v>496</v>
      </c>
      <c r="D101" s="78" t="s">
        <v>237</v>
      </c>
      <c r="E101" s="136">
        <v>9467763971</v>
      </c>
      <c r="F101" s="7" t="s">
        <v>645</v>
      </c>
      <c r="G101" s="122">
        <v>1172080</v>
      </c>
      <c r="H101" s="130">
        <v>0.65</v>
      </c>
    </row>
    <row r="102" spans="1:12" s="63" customFormat="1" ht="15" customHeight="1" x14ac:dyDescent="0.25">
      <c r="A102" s="122">
        <v>27</v>
      </c>
      <c r="B102" s="14" t="s">
        <v>496</v>
      </c>
      <c r="C102" s="30" t="s">
        <v>496</v>
      </c>
      <c r="D102" s="78" t="s">
        <v>63</v>
      </c>
      <c r="E102" s="137">
        <v>9813409990</v>
      </c>
      <c r="F102" s="7" t="s">
        <v>646</v>
      </c>
      <c r="G102" s="122">
        <v>1135383</v>
      </c>
      <c r="H102" s="130">
        <v>0.65</v>
      </c>
      <c r="K102" s="63" t="s">
        <v>647</v>
      </c>
    </row>
    <row r="103" spans="1:12" s="63" customFormat="1" ht="15" customHeight="1" x14ac:dyDescent="0.25">
      <c r="A103" s="122">
        <v>28</v>
      </c>
      <c r="B103" s="14" t="s">
        <v>496</v>
      </c>
      <c r="C103" s="30" t="s">
        <v>496</v>
      </c>
      <c r="D103" s="78" t="s">
        <v>64</v>
      </c>
      <c r="E103" s="122">
        <v>9813674350</v>
      </c>
      <c r="F103" s="7" t="s">
        <v>648</v>
      </c>
      <c r="G103" s="122">
        <v>1196000</v>
      </c>
      <c r="H103" s="130">
        <v>0.65</v>
      </c>
    </row>
    <row r="104" spans="1:12" s="63" customFormat="1" ht="15" customHeight="1" x14ac:dyDescent="0.25">
      <c r="A104" s="122">
        <v>29</v>
      </c>
      <c r="B104" s="14" t="s">
        <v>496</v>
      </c>
      <c r="C104" s="30" t="s">
        <v>496</v>
      </c>
      <c r="D104" s="78" t="s">
        <v>65</v>
      </c>
      <c r="E104" s="136" t="s">
        <v>497</v>
      </c>
      <c r="F104" s="7" t="s">
        <v>649</v>
      </c>
      <c r="G104" s="122">
        <v>1123044</v>
      </c>
      <c r="H104" s="130">
        <v>0.65</v>
      </c>
    </row>
    <row r="105" spans="1:12" s="63" customFormat="1" ht="15" customHeight="1" x14ac:dyDescent="0.25">
      <c r="A105" s="122">
        <v>30</v>
      </c>
      <c r="B105" s="14" t="s">
        <v>496</v>
      </c>
      <c r="C105" s="30" t="s">
        <v>496</v>
      </c>
      <c r="D105" s="78" t="s">
        <v>66</v>
      </c>
      <c r="E105" s="134">
        <v>9729620001</v>
      </c>
      <c r="F105" s="7" t="s">
        <v>650</v>
      </c>
      <c r="G105" s="122">
        <v>1181648</v>
      </c>
      <c r="H105" s="130">
        <v>0.65</v>
      </c>
    </row>
    <row r="106" spans="1:12" s="63" customFormat="1" ht="15" customHeight="1" x14ac:dyDescent="0.25">
      <c r="A106" s="122">
        <v>31</v>
      </c>
      <c r="B106" s="14" t="s">
        <v>496</v>
      </c>
      <c r="C106" s="30" t="s">
        <v>496</v>
      </c>
      <c r="D106" s="78" t="s">
        <v>67</v>
      </c>
      <c r="E106" s="122">
        <v>9034746178</v>
      </c>
      <c r="F106" s="7" t="s">
        <v>651</v>
      </c>
      <c r="G106" s="122">
        <v>1172080</v>
      </c>
      <c r="H106" s="130">
        <v>0.65</v>
      </c>
    </row>
    <row r="107" spans="1:12" s="63" customFormat="1" ht="15" customHeight="1" x14ac:dyDescent="0.25">
      <c r="A107" s="122">
        <v>32</v>
      </c>
      <c r="B107" s="14" t="s">
        <v>496</v>
      </c>
      <c r="C107" s="30" t="s">
        <v>496</v>
      </c>
      <c r="D107" s="78" t="s">
        <v>68</v>
      </c>
      <c r="E107" s="122">
        <v>9896411855</v>
      </c>
      <c r="F107" s="7" t="s">
        <v>652</v>
      </c>
      <c r="G107" s="122">
        <v>1148160</v>
      </c>
      <c r="H107" s="130">
        <v>0.65</v>
      </c>
    </row>
    <row r="108" spans="1:12" s="63" customFormat="1" ht="15" customHeight="1" x14ac:dyDescent="0.25">
      <c r="A108" s="122">
        <v>33</v>
      </c>
      <c r="B108" s="14" t="s">
        <v>496</v>
      </c>
      <c r="C108" s="30" t="s">
        <v>496</v>
      </c>
      <c r="D108" s="78" t="s">
        <v>69</v>
      </c>
      <c r="E108" s="122">
        <v>9466776182</v>
      </c>
      <c r="F108" s="7" t="s">
        <v>653</v>
      </c>
      <c r="G108" s="122">
        <v>1148160</v>
      </c>
      <c r="H108" s="130">
        <v>0.65</v>
      </c>
    </row>
    <row r="109" spans="1:12" s="63" customFormat="1" ht="15" customHeight="1" x14ac:dyDescent="0.25">
      <c r="A109" s="122">
        <v>34</v>
      </c>
      <c r="B109" s="14" t="s">
        <v>496</v>
      </c>
      <c r="C109" s="30" t="s">
        <v>496</v>
      </c>
      <c r="D109" s="78" t="s">
        <v>230</v>
      </c>
      <c r="E109" s="122">
        <v>7027693031</v>
      </c>
      <c r="F109" s="7" t="s">
        <v>654</v>
      </c>
      <c r="G109" s="122">
        <v>1141465</v>
      </c>
      <c r="H109" s="130">
        <v>0.65</v>
      </c>
    </row>
    <row r="110" spans="1:12" s="63" customFormat="1" ht="15" customHeight="1" x14ac:dyDescent="0.25">
      <c r="A110" s="122">
        <v>35</v>
      </c>
      <c r="B110" s="14" t="s">
        <v>496</v>
      </c>
      <c r="C110" s="30" t="s">
        <v>496</v>
      </c>
      <c r="D110" s="78" t="s">
        <v>229</v>
      </c>
      <c r="E110" s="122">
        <v>9991844884</v>
      </c>
      <c r="F110" s="7" t="s">
        <v>655</v>
      </c>
      <c r="G110" s="122">
        <v>1133150</v>
      </c>
      <c r="H110" s="130">
        <v>0.65</v>
      </c>
      <c r="L110" s="63" t="s">
        <v>617</v>
      </c>
    </row>
    <row r="111" spans="1:12" s="63" customFormat="1" ht="15" customHeight="1" x14ac:dyDescent="0.25">
      <c r="A111" s="122">
        <v>36</v>
      </c>
      <c r="B111" s="14" t="s">
        <v>496</v>
      </c>
      <c r="C111" s="30" t="s">
        <v>496</v>
      </c>
      <c r="D111" s="78" t="s">
        <v>227</v>
      </c>
      <c r="E111" s="122">
        <v>9896456673</v>
      </c>
      <c r="F111" s="7" t="s">
        <v>656</v>
      </c>
      <c r="G111" s="122">
        <v>1144319</v>
      </c>
      <c r="H111" s="130">
        <v>0.65</v>
      </c>
      <c r="K111" s="63" t="s">
        <v>608</v>
      </c>
    </row>
    <row r="112" spans="1:12" s="63" customFormat="1" ht="15" customHeight="1" x14ac:dyDescent="0.25">
      <c r="A112" s="122">
        <v>37</v>
      </c>
      <c r="B112" s="14" t="s">
        <v>496</v>
      </c>
      <c r="C112" s="30" t="s">
        <v>496</v>
      </c>
      <c r="D112" s="78" t="s">
        <v>71</v>
      </c>
      <c r="E112" s="122">
        <v>9729695767</v>
      </c>
      <c r="F112" s="7" t="s">
        <v>657</v>
      </c>
      <c r="G112" s="122">
        <v>1179256</v>
      </c>
      <c r="H112" s="130">
        <v>0.65</v>
      </c>
    </row>
    <row r="113" spans="1:13" s="63" customFormat="1" ht="15" customHeight="1" x14ac:dyDescent="0.25">
      <c r="A113" s="122">
        <v>38</v>
      </c>
      <c r="B113" s="14" t="s">
        <v>496</v>
      </c>
      <c r="C113" s="30" t="s">
        <v>496</v>
      </c>
      <c r="D113" s="78" t="s">
        <v>72</v>
      </c>
      <c r="E113" s="122">
        <v>9416019160</v>
      </c>
      <c r="F113" s="7" t="s">
        <v>658</v>
      </c>
      <c r="G113" s="122">
        <v>1128197</v>
      </c>
      <c r="H113" s="130">
        <v>0.65</v>
      </c>
    </row>
    <row r="114" spans="1:13" s="63" customFormat="1" ht="15" customHeight="1" x14ac:dyDescent="0.25">
      <c r="A114" s="122">
        <v>39</v>
      </c>
      <c r="B114" s="14" t="s">
        <v>496</v>
      </c>
      <c r="C114" s="30" t="s">
        <v>496</v>
      </c>
      <c r="D114" s="78" t="s">
        <v>176</v>
      </c>
      <c r="E114" s="122">
        <v>9034587134</v>
      </c>
      <c r="F114" s="7" t="s">
        <v>659</v>
      </c>
      <c r="G114" s="122">
        <v>1148160</v>
      </c>
      <c r="H114" s="130">
        <v>0.65</v>
      </c>
    </row>
    <row r="115" spans="1:13" s="63" customFormat="1" ht="15" customHeight="1" x14ac:dyDescent="0.25">
      <c r="A115" s="122">
        <v>40</v>
      </c>
      <c r="B115" s="14" t="s">
        <v>496</v>
      </c>
      <c r="C115" s="30" t="s">
        <v>496</v>
      </c>
      <c r="D115" s="78" t="s">
        <v>177</v>
      </c>
      <c r="E115" s="122">
        <v>9017248882</v>
      </c>
      <c r="F115" s="7" t="s">
        <v>660</v>
      </c>
      <c r="G115" s="122">
        <v>1171001</v>
      </c>
      <c r="H115" s="130">
        <v>0.65</v>
      </c>
    </row>
    <row r="116" spans="1:13" s="63" customFormat="1" ht="15" customHeight="1" x14ac:dyDescent="0.25">
      <c r="A116" s="122">
        <v>41</v>
      </c>
      <c r="B116" s="14" t="s">
        <v>496</v>
      </c>
      <c r="C116" s="30" t="s">
        <v>496</v>
      </c>
      <c r="D116" s="78" t="s">
        <v>178</v>
      </c>
      <c r="E116" s="122">
        <v>8221801088</v>
      </c>
      <c r="F116" s="7" t="s">
        <v>661</v>
      </c>
      <c r="G116" s="122">
        <v>1148160</v>
      </c>
      <c r="H116" s="130">
        <v>0.65</v>
      </c>
    </row>
    <row r="117" spans="1:13" s="63" customFormat="1" ht="15" customHeight="1" x14ac:dyDescent="0.25">
      <c r="A117" s="122">
        <v>42</v>
      </c>
      <c r="B117" s="14" t="s">
        <v>496</v>
      </c>
      <c r="C117" s="30" t="s">
        <v>496</v>
      </c>
      <c r="D117" s="78" t="s">
        <v>179</v>
      </c>
      <c r="E117" s="122">
        <v>9467078641</v>
      </c>
      <c r="F117" s="7" t="s">
        <v>662</v>
      </c>
      <c r="G117" s="122">
        <v>1089556</v>
      </c>
      <c r="H117" s="130">
        <v>0.65</v>
      </c>
    </row>
    <row r="118" spans="1:13" s="63" customFormat="1" ht="15" customHeight="1" x14ac:dyDescent="0.25">
      <c r="A118" s="122">
        <v>43</v>
      </c>
      <c r="B118" s="14" t="s">
        <v>496</v>
      </c>
      <c r="C118" s="30" t="s">
        <v>496</v>
      </c>
      <c r="D118" s="78" t="s">
        <v>180</v>
      </c>
      <c r="E118" s="122">
        <v>9255666683</v>
      </c>
      <c r="F118" s="7" t="s">
        <v>663</v>
      </c>
      <c r="G118" s="122">
        <v>935272</v>
      </c>
      <c r="H118" s="130">
        <v>0.65</v>
      </c>
    </row>
    <row r="119" spans="1:13" s="63" customFormat="1" ht="15" customHeight="1" x14ac:dyDescent="0.25">
      <c r="A119" s="122">
        <v>44</v>
      </c>
      <c r="B119" s="14" t="s">
        <v>496</v>
      </c>
      <c r="C119" s="30" t="s">
        <v>496</v>
      </c>
      <c r="D119" s="78" t="s">
        <v>181</v>
      </c>
      <c r="E119" s="122">
        <v>8222870091</v>
      </c>
      <c r="F119" s="7" t="s">
        <v>664</v>
      </c>
      <c r="G119" s="122">
        <v>1148160</v>
      </c>
      <c r="H119" s="130">
        <v>0.65</v>
      </c>
    </row>
    <row r="120" spans="1:13" s="63" customFormat="1" ht="15" customHeight="1" x14ac:dyDescent="0.25">
      <c r="A120" s="122">
        <v>45</v>
      </c>
      <c r="B120" s="14" t="s">
        <v>496</v>
      </c>
      <c r="C120" s="30" t="s">
        <v>496</v>
      </c>
      <c r="D120" s="78" t="s">
        <v>182</v>
      </c>
      <c r="E120" s="134">
        <v>9729155682</v>
      </c>
      <c r="F120" s="7" t="s">
        <v>665</v>
      </c>
      <c r="G120" s="122">
        <v>1181648</v>
      </c>
      <c r="H120" s="130">
        <v>0.65</v>
      </c>
      <c r="K120" s="63" t="s">
        <v>647</v>
      </c>
    </row>
    <row r="121" spans="1:13" s="63" customFormat="1" ht="15" customHeight="1" x14ac:dyDescent="0.25">
      <c r="A121" s="122">
        <v>46</v>
      </c>
      <c r="B121" s="14" t="s">
        <v>496</v>
      </c>
      <c r="C121" s="30" t="s">
        <v>496</v>
      </c>
      <c r="D121" s="78" t="s">
        <v>225</v>
      </c>
      <c r="E121" s="136">
        <v>8607736900</v>
      </c>
      <c r="F121" s="7" t="s">
        <v>666</v>
      </c>
      <c r="G121" s="122">
        <v>1071616</v>
      </c>
      <c r="H121" s="130">
        <v>0.65</v>
      </c>
    </row>
    <row r="122" spans="1:13" s="63" customFormat="1" ht="15" customHeight="1" x14ac:dyDescent="0.25">
      <c r="A122" s="122">
        <v>47</v>
      </c>
      <c r="B122" s="14" t="s">
        <v>496</v>
      </c>
      <c r="C122" s="30" t="s">
        <v>496</v>
      </c>
      <c r="D122" s="78" t="s">
        <v>195</v>
      </c>
      <c r="E122" s="134">
        <v>9416652403</v>
      </c>
      <c r="F122" s="7" t="s">
        <v>667</v>
      </c>
      <c r="G122" s="122">
        <v>636272</v>
      </c>
      <c r="H122" s="130">
        <v>0.65</v>
      </c>
      <c r="M122" s="63" t="s">
        <v>617</v>
      </c>
    </row>
    <row r="123" spans="1:13" s="63" customFormat="1" ht="15" customHeight="1" x14ac:dyDescent="0.25">
      <c r="A123" s="122">
        <v>48</v>
      </c>
      <c r="B123" s="14" t="s">
        <v>496</v>
      </c>
      <c r="C123" s="30" t="s">
        <v>496</v>
      </c>
      <c r="D123" s="78" t="s">
        <v>232</v>
      </c>
      <c r="E123" s="136">
        <v>9896940337</v>
      </c>
      <c r="F123" s="7" t="s">
        <v>937</v>
      </c>
      <c r="G123" s="122">
        <v>1148160</v>
      </c>
      <c r="H123" s="130">
        <v>0.65</v>
      </c>
    </row>
    <row r="124" spans="1:13" s="63" customFormat="1" ht="15" customHeight="1" x14ac:dyDescent="0.25">
      <c r="A124" s="122">
        <v>49</v>
      </c>
      <c r="B124" s="14" t="s">
        <v>496</v>
      </c>
      <c r="C124" s="30" t="s">
        <v>496</v>
      </c>
      <c r="D124" s="78" t="s">
        <v>223</v>
      </c>
      <c r="E124" s="136">
        <v>9812888832</v>
      </c>
      <c r="F124" s="7" t="s">
        <v>668</v>
      </c>
      <c r="G124" s="122">
        <v>1121770</v>
      </c>
      <c r="H124" s="130">
        <v>0.65</v>
      </c>
    </row>
    <row r="125" spans="1:13" s="63" customFormat="1" ht="15" customHeight="1" x14ac:dyDescent="0.25">
      <c r="A125" s="122">
        <v>50</v>
      </c>
      <c r="B125" s="14" t="s">
        <v>496</v>
      </c>
      <c r="C125" s="30" t="s">
        <v>496</v>
      </c>
      <c r="D125" s="78" t="s">
        <v>196</v>
      </c>
      <c r="E125" s="136">
        <v>9255322000</v>
      </c>
      <c r="F125" s="7" t="s">
        <v>669</v>
      </c>
      <c r="G125" s="122">
        <v>1179256</v>
      </c>
      <c r="H125" s="130">
        <v>0.65</v>
      </c>
    </row>
    <row r="126" spans="1:13" s="63" customFormat="1" ht="15" customHeight="1" x14ac:dyDescent="0.25">
      <c r="A126" s="122">
        <v>51</v>
      </c>
      <c r="B126" s="14" t="s">
        <v>496</v>
      </c>
      <c r="C126" s="30" t="s">
        <v>496</v>
      </c>
      <c r="D126" s="78" t="s">
        <v>197</v>
      </c>
      <c r="E126" s="136">
        <v>9416896595</v>
      </c>
      <c r="F126" s="7" t="s">
        <v>670</v>
      </c>
      <c r="G126" s="122">
        <v>1176864</v>
      </c>
      <c r="H126" s="130">
        <v>0.65</v>
      </c>
    </row>
    <row r="127" spans="1:13" s="63" customFormat="1" ht="15" customHeight="1" x14ac:dyDescent="0.25">
      <c r="A127" s="122">
        <v>52</v>
      </c>
      <c r="B127" s="14" t="s">
        <v>496</v>
      </c>
      <c r="C127" s="30" t="s">
        <v>496</v>
      </c>
      <c r="D127" s="78" t="s">
        <v>198</v>
      </c>
      <c r="E127" s="136">
        <v>7027077717</v>
      </c>
      <c r="F127" s="7" t="s">
        <v>671</v>
      </c>
      <c r="G127" s="122">
        <v>1181648</v>
      </c>
      <c r="H127" s="130">
        <v>0.65</v>
      </c>
    </row>
    <row r="128" spans="1:13" s="63" customFormat="1" ht="15" customHeight="1" x14ac:dyDescent="0.25">
      <c r="A128" s="122">
        <v>53</v>
      </c>
      <c r="B128" s="14" t="s">
        <v>496</v>
      </c>
      <c r="C128" s="30" t="s">
        <v>496</v>
      </c>
      <c r="D128" s="78" t="s">
        <v>324</v>
      </c>
      <c r="E128" s="122">
        <v>9034808637</v>
      </c>
      <c r="F128" s="7" t="s">
        <v>672</v>
      </c>
      <c r="G128" s="122">
        <v>1148160</v>
      </c>
      <c r="H128" s="130">
        <v>0.65</v>
      </c>
    </row>
    <row r="129" spans="1:8" s="63" customFormat="1" ht="15" customHeight="1" x14ac:dyDescent="0.25">
      <c r="A129" s="122">
        <v>54</v>
      </c>
      <c r="B129" s="14" t="s">
        <v>496</v>
      </c>
      <c r="C129" s="30" t="s">
        <v>496</v>
      </c>
      <c r="D129" s="78" t="s">
        <v>242</v>
      </c>
      <c r="E129" s="122">
        <v>9896408047</v>
      </c>
      <c r="F129" s="7" t="s">
        <v>673</v>
      </c>
      <c r="G129" s="122">
        <v>1181648</v>
      </c>
      <c r="H129" s="130">
        <v>0.65</v>
      </c>
    </row>
    <row r="130" spans="1:8" s="63" customFormat="1" ht="15" customHeight="1" x14ac:dyDescent="0.25">
      <c r="A130" s="122">
        <v>55</v>
      </c>
      <c r="B130" s="14" t="s">
        <v>496</v>
      </c>
      <c r="C130" s="30" t="s">
        <v>496</v>
      </c>
      <c r="D130" s="78" t="s">
        <v>249</v>
      </c>
      <c r="E130" s="136" t="s">
        <v>497</v>
      </c>
      <c r="F130" s="7" t="s">
        <v>671</v>
      </c>
      <c r="G130" s="122">
        <v>1196000</v>
      </c>
      <c r="H130" s="130">
        <v>0.65</v>
      </c>
    </row>
    <row r="131" spans="1:8" s="63" customFormat="1" ht="15" customHeight="1" x14ac:dyDescent="0.25">
      <c r="A131" s="122">
        <v>56</v>
      </c>
      <c r="B131" s="14" t="s">
        <v>496</v>
      </c>
      <c r="C131" s="30" t="s">
        <v>496</v>
      </c>
      <c r="D131" s="78" t="s">
        <v>250</v>
      </c>
      <c r="E131" s="136" t="s">
        <v>497</v>
      </c>
      <c r="F131" s="7" t="s">
        <v>671</v>
      </c>
      <c r="G131" s="122">
        <v>1195987</v>
      </c>
      <c r="H131" s="130">
        <v>0.65</v>
      </c>
    </row>
    <row r="132" spans="1:8" s="63" customFormat="1" ht="15" customHeight="1" x14ac:dyDescent="0.25">
      <c r="A132" s="122">
        <v>57</v>
      </c>
      <c r="B132" s="14" t="s">
        <v>496</v>
      </c>
      <c r="C132" s="30" t="s">
        <v>496</v>
      </c>
      <c r="D132" s="78" t="s">
        <v>382</v>
      </c>
      <c r="E132" s="136">
        <v>9416524400</v>
      </c>
      <c r="F132" s="7" t="s">
        <v>674</v>
      </c>
      <c r="G132" s="122">
        <v>1174763</v>
      </c>
      <c r="H132" s="130">
        <v>0.65</v>
      </c>
    </row>
    <row r="133" spans="1:8" s="63" customFormat="1" ht="15" customHeight="1" x14ac:dyDescent="0.25">
      <c r="A133" s="122">
        <v>58</v>
      </c>
      <c r="B133" s="14" t="s">
        <v>496</v>
      </c>
      <c r="C133" s="30" t="s">
        <v>496</v>
      </c>
      <c r="D133" s="78" t="s">
        <v>392</v>
      </c>
      <c r="E133" s="122">
        <v>9050154003</v>
      </c>
      <c r="F133" s="7" t="s">
        <v>675</v>
      </c>
      <c r="G133" s="122">
        <v>1148160</v>
      </c>
      <c r="H133" s="130">
        <v>0.65</v>
      </c>
    </row>
    <row r="134" spans="1:8" s="63" customFormat="1" ht="15" customHeight="1" x14ac:dyDescent="0.25">
      <c r="A134" s="122">
        <v>59</v>
      </c>
      <c r="B134" s="14" t="s">
        <v>496</v>
      </c>
      <c r="C134" s="30" t="s">
        <v>496</v>
      </c>
      <c r="D134" s="112" t="s">
        <v>395</v>
      </c>
      <c r="E134" s="136">
        <v>9812422690</v>
      </c>
      <c r="F134" s="8" t="s">
        <v>676</v>
      </c>
      <c r="G134" s="122">
        <v>1148160</v>
      </c>
      <c r="H134" s="130">
        <v>0.65</v>
      </c>
    </row>
    <row r="135" spans="1:8" s="63" customFormat="1" ht="15" customHeight="1" x14ac:dyDescent="0.25">
      <c r="A135" s="122">
        <v>60</v>
      </c>
      <c r="B135" s="14" t="s">
        <v>496</v>
      </c>
      <c r="C135" s="30" t="s">
        <v>496</v>
      </c>
      <c r="D135" s="112" t="s">
        <v>396</v>
      </c>
      <c r="E135" s="136">
        <v>9812633938</v>
      </c>
      <c r="F135" s="8" t="s">
        <v>676</v>
      </c>
      <c r="G135" s="122">
        <v>995072</v>
      </c>
      <c r="H135" s="130">
        <v>0.65</v>
      </c>
    </row>
    <row r="136" spans="1:8" s="63" customFormat="1" ht="15" customHeight="1" x14ac:dyDescent="0.25">
      <c r="A136" s="122">
        <v>61</v>
      </c>
      <c r="B136" s="14" t="s">
        <v>496</v>
      </c>
      <c r="C136" s="30" t="s">
        <v>496</v>
      </c>
      <c r="D136" s="112" t="s">
        <v>397</v>
      </c>
      <c r="E136" s="136">
        <v>9812295365</v>
      </c>
      <c r="F136" s="8" t="s">
        <v>676</v>
      </c>
      <c r="G136" s="122">
        <v>1038128</v>
      </c>
      <c r="H136" s="130">
        <v>0.65</v>
      </c>
    </row>
    <row r="137" spans="1:8" s="63" customFormat="1" ht="15" customHeight="1" x14ac:dyDescent="0.25">
      <c r="A137" s="122">
        <v>62</v>
      </c>
      <c r="B137" s="14" t="s">
        <v>496</v>
      </c>
      <c r="C137" s="30" t="s">
        <v>496</v>
      </c>
      <c r="D137" s="112" t="s">
        <v>402</v>
      </c>
      <c r="E137" s="136">
        <v>9050045460</v>
      </c>
      <c r="F137" s="8" t="s">
        <v>677</v>
      </c>
      <c r="G137" s="122">
        <v>1148160</v>
      </c>
      <c r="H137" s="130">
        <v>0.65</v>
      </c>
    </row>
    <row r="138" spans="1:8" s="63" customFormat="1" ht="15" customHeight="1" x14ac:dyDescent="0.25">
      <c r="A138" s="122">
        <v>63</v>
      </c>
      <c r="B138" s="14" t="s">
        <v>496</v>
      </c>
      <c r="C138" s="30" t="s">
        <v>496</v>
      </c>
      <c r="D138" s="78" t="s">
        <v>448</v>
      </c>
      <c r="E138" s="122">
        <v>9065135000</v>
      </c>
      <c r="F138" s="7" t="s">
        <v>678</v>
      </c>
      <c r="G138" s="122">
        <v>1021041</v>
      </c>
      <c r="H138" s="130">
        <v>0.65</v>
      </c>
    </row>
    <row r="139" spans="1:8" s="168" customFormat="1" ht="15" customHeight="1" x14ac:dyDescent="0.25">
      <c r="A139" s="138">
        <v>64</v>
      </c>
      <c r="B139" s="14" t="s">
        <v>496</v>
      </c>
      <c r="C139" s="30" t="s">
        <v>496</v>
      </c>
      <c r="D139" s="111" t="s">
        <v>199</v>
      </c>
      <c r="E139" s="136">
        <v>9812821428</v>
      </c>
      <c r="F139" s="6" t="s">
        <v>679</v>
      </c>
      <c r="G139" s="122">
        <v>1109888</v>
      </c>
      <c r="H139" s="130">
        <v>0.65</v>
      </c>
    </row>
    <row r="140" spans="1:8" s="168" customFormat="1" ht="15" customHeight="1" x14ac:dyDescent="0.25">
      <c r="A140" s="122">
        <v>65</v>
      </c>
      <c r="B140" s="122" t="s">
        <v>496</v>
      </c>
      <c r="C140" s="30" t="s">
        <v>496</v>
      </c>
      <c r="D140" s="111" t="s">
        <v>201</v>
      </c>
      <c r="E140" s="136">
        <v>8168326335</v>
      </c>
      <c r="F140" s="6" t="s">
        <v>680</v>
      </c>
      <c r="G140" s="122">
        <v>1172080</v>
      </c>
      <c r="H140" s="130">
        <v>0.65</v>
      </c>
    </row>
    <row r="141" spans="1:8" s="168" customFormat="1" ht="15" customHeight="1" x14ac:dyDescent="0.25">
      <c r="A141" s="122">
        <v>66</v>
      </c>
      <c r="B141" s="122" t="s">
        <v>496</v>
      </c>
      <c r="C141" s="30" t="s">
        <v>496</v>
      </c>
      <c r="D141" s="80" t="s">
        <v>202</v>
      </c>
      <c r="E141" s="122">
        <v>9812866900</v>
      </c>
      <c r="F141" s="7" t="s">
        <v>678</v>
      </c>
      <c r="G141" s="122">
        <v>1038128</v>
      </c>
      <c r="H141" s="130">
        <v>0.65</v>
      </c>
    </row>
    <row r="142" spans="1:8" s="168" customFormat="1" ht="15" customHeight="1" x14ac:dyDescent="0.25">
      <c r="A142" s="122">
        <v>67</v>
      </c>
      <c r="B142" s="122" t="s">
        <v>496</v>
      </c>
      <c r="C142" s="30" t="s">
        <v>496</v>
      </c>
      <c r="D142" s="111" t="s">
        <v>200</v>
      </c>
      <c r="E142" s="136">
        <v>9467314329</v>
      </c>
      <c r="F142" s="6" t="s">
        <v>681</v>
      </c>
      <c r="G142" s="122">
        <v>468832</v>
      </c>
      <c r="H142" s="130">
        <v>0.65</v>
      </c>
    </row>
    <row r="143" spans="1:8" s="168" customFormat="1" ht="15" customHeight="1" x14ac:dyDescent="0.25">
      <c r="A143" s="122">
        <v>68</v>
      </c>
      <c r="B143" s="122" t="s">
        <v>496</v>
      </c>
      <c r="C143" s="30" t="s">
        <v>496</v>
      </c>
      <c r="D143" s="111" t="s">
        <v>240</v>
      </c>
      <c r="E143" s="122">
        <v>7056146483</v>
      </c>
      <c r="F143" s="6" t="s">
        <v>682</v>
      </c>
      <c r="G143" s="122">
        <v>1172080</v>
      </c>
      <c r="H143" s="130">
        <v>0.65</v>
      </c>
    </row>
    <row r="144" spans="1:8" s="168" customFormat="1" ht="15" customHeight="1" x14ac:dyDescent="0.25">
      <c r="A144" s="122">
        <v>69</v>
      </c>
      <c r="B144" s="122" t="s">
        <v>496</v>
      </c>
      <c r="C144" s="30" t="s">
        <v>496</v>
      </c>
      <c r="D144" s="111" t="s">
        <v>241</v>
      </c>
      <c r="E144" s="122">
        <v>9813388145</v>
      </c>
      <c r="F144" s="6" t="s">
        <v>683</v>
      </c>
      <c r="G144" s="122">
        <v>1148160</v>
      </c>
      <c r="H144" s="130">
        <v>0.65</v>
      </c>
    </row>
    <row r="145" spans="1:8" s="168" customFormat="1" ht="15" customHeight="1" x14ac:dyDescent="0.25">
      <c r="A145" s="122">
        <v>70</v>
      </c>
      <c r="B145" s="122" t="s">
        <v>496</v>
      </c>
      <c r="C145" s="30" t="s">
        <v>496</v>
      </c>
      <c r="D145" s="111" t="s">
        <v>922</v>
      </c>
      <c r="E145" s="122">
        <v>9813287233</v>
      </c>
      <c r="F145" s="6" t="s">
        <v>684</v>
      </c>
      <c r="G145" s="122">
        <v>1181648</v>
      </c>
      <c r="H145" s="130">
        <v>0.65</v>
      </c>
    </row>
    <row r="146" spans="1:8" s="168" customFormat="1" ht="15" customHeight="1" x14ac:dyDescent="0.25">
      <c r="A146" s="122">
        <v>71</v>
      </c>
      <c r="B146" s="122" t="s">
        <v>496</v>
      </c>
      <c r="C146" s="30" t="s">
        <v>496</v>
      </c>
      <c r="D146" s="111" t="s">
        <v>245</v>
      </c>
      <c r="E146" s="122">
        <v>8059262703</v>
      </c>
      <c r="F146" s="6" t="s">
        <v>685</v>
      </c>
      <c r="G146" s="122">
        <v>1179256</v>
      </c>
      <c r="H146" s="130">
        <v>0.65</v>
      </c>
    </row>
    <row r="147" spans="1:8" s="168" customFormat="1" ht="15" customHeight="1" x14ac:dyDescent="0.25">
      <c r="A147" s="122">
        <v>72</v>
      </c>
      <c r="B147" s="122" t="s">
        <v>496</v>
      </c>
      <c r="C147" s="30" t="s">
        <v>496</v>
      </c>
      <c r="D147" s="111" t="s">
        <v>246</v>
      </c>
      <c r="E147" s="122">
        <v>9416093325</v>
      </c>
      <c r="F147" s="6" t="s">
        <v>686</v>
      </c>
      <c r="G147" s="122">
        <v>956800</v>
      </c>
      <c r="H147" s="130">
        <v>0.65</v>
      </c>
    </row>
    <row r="148" spans="1:8" s="168" customFormat="1" ht="15" customHeight="1" x14ac:dyDescent="0.25">
      <c r="A148" s="122">
        <v>73</v>
      </c>
      <c r="B148" s="122" t="s">
        <v>496</v>
      </c>
      <c r="C148" s="30" t="s">
        <v>496</v>
      </c>
      <c r="D148" s="111" t="s">
        <v>247</v>
      </c>
      <c r="E148" s="122">
        <v>9729978100</v>
      </c>
      <c r="F148" s="6" t="s">
        <v>687</v>
      </c>
      <c r="G148" s="122">
        <v>1179256</v>
      </c>
      <c r="H148" s="130">
        <v>0.65</v>
      </c>
    </row>
    <row r="149" spans="1:8" s="168" customFormat="1" ht="15" customHeight="1" x14ac:dyDescent="0.25">
      <c r="A149" s="122">
        <v>74</v>
      </c>
      <c r="B149" s="122" t="s">
        <v>496</v>
      </c>
      <c r="C149" s="30" t="s">
        <v>496</v>
      </c>
      <c r="D149" s="111" t="s">
        <v>248</v>
      </c>
      <c r="E149" s="122">
        <v>8059518044</v>
      </c>
      <c r="F149" s="6" t="s">
        <v>688</v>
      </c>
      <c r="G149" s="122">
        <v>1179256</v>
      </c>
      <c r="H149" s="130">
        <v>0.65</v>
      </c>
    </row>
    <row r="150" spans="1:8" s="168" customFormat="1" ht="15" customHeight="1" x14ac:dyDescent="0.25">
      <c r="A150" s="122">
        <v>75</v>
      </c>
      <c r="B150" s="122" t="s">
        <v>496</v>
      </c>
      <c r="C150" s="30" t="s">
        <v>496</v>
      </c>
      <c r="D150" s="111" t="s">
        <v>252</v>
      </c>
      <c r="E150" s="80">
        <v>98996170821</v>
      </c>
      <c r="F150" s="6" t="s">
        <v>689</v>
      </c>
      <c r="G150" s="122">
        <v>1181648</v>
      </c>
      <c r="H150" s="130">
        <v>0.65</v>
      </c>
    </row>
    <row r="151" spans="1:8" s="168" customFormat="1" ht="15" customHeight="1" x14ac:dyDescent="0.25">
      <c r="A151" s="122">
        <v>76</v>
      </c>
      <c r="B151" s="122" t="s">
        <v>496</v>
      </c>
      <c r="C151" s="30" t="s">
        <v>496</v>
      </c>
      <c r="D151" s="111" t="s">
        <v>318</v>
      </c>
      <c r="E151" s="122">
        <v>9588357768</v>
      </c>
      <c r="F151" s="6" t="s">
        <v>690</v>
      </c>
      <c r="G151" s="122">
        <v>1110500</v>
      </c>
      <c r="H151" s="130">
        <v>0.65</v>
      </c>
    </row>
    <row r="152" spans="1:8" s="168" customFormat="1" ht="15" customHeight="1" x14ac:dyDescent="0.25">
      <c r="A152" s="122">
        <v>77</v>
      </c>
      <c r="B152" s="122" t="s">
        <v>496</v>
      </c>
      <c r="C152" s="30" t="s">
        <v>496</v>
      </c>
      <c r="D152" s="111" t="s">
        <v>319</v>
      </c>
      <c r="E152" s="122">
        <v>8529007700</v>
      </c>
      <c r="F152" s="6" t="s">
        <v>691</v>
      </c>
      <c r="G152" s="122">
        <v>1181648</v>
      </c>
      <c r="H152" s="130">
        <v>0.65</v>
      </c>
    </row>
    <row r="153" spans="1:8" s="168" customFormat="1" ht="15" customHeight="1" x14ac:dyDescent="0.25">
      <c r="A153" s="122">
        <v>78</v>
      </c>
      <c r="B153" s="122" t="s">
        <v>496</v>
      </c>
      <c r="C153" s="30" t="s">
        <v>496</v>
      </c>
      <c r="D153" s="111" t="s">
        <v>325</v>
      </c>
      <c r="E153" s="66">
        <v>9466419934</v>
      </c>
      <c r="F153" s="6" t="s">
        <v>692</v>
      </c>
      <c r="G153" s="122">
        <v>1181648</v>
      </c>
      <c r="H153" s="130">
        <v>0.65</v>
      </c>
    </row>
    <row r="154" spans="1:8" s="168" customFormat="1" ht="15" customHeight="1" x14ac:dyDescent="0.25">
      <c r="A154" s="122">
        <v>79</v>
      </c>
      <c r="B154" s="122" t="s">
        <v>496</v>
      </c>
      <c r="C154" s="30" t="s">
        <v>496</v>
      </c>
      <c r="D154" s="111" t="s">
        <v>326</v>
      </c>
      <c r="E154" s="66">
        <v>9729450585</v>
      </c>
      <c r="F154" s="6" t="s">
        <v>693</v>
      </c>
      <c r="G154" s="15">
        <v>1145768</v>
      </c>
      <c r="H154" s="130">
        <v>0.65</v>
      </c>
    </row>
    <row r="155" spans="1:8" s="168" customFormat="1" ht="15" customHeight="1" x14ac:dyDescent="0.25">
      <c r="A155" s="122">
        <v>80</v>
      </c>
      <c r="B155" s="122" t="s">
        <v>496</v>
      </c>
      <c r="C155" s="30" t="s">
        <v>496</v>
      </c>
      <c r="D155" s="111" t="s">
        <v>328</v>
      </c>
      <c r="E155" s="66">
        <v>9996826407</v>
      </c>
      <c r="F155" s="6" t="s">
        <v>694</v>
      </c>
      <c r="G155" s="122">
        <v>1148160</v>
      </c>
      <c r="H155" s="130">
        <v>0.65</v>
      </c>
    </row>
    <row r="156" spans="1:8" s="168" customFormat="1" ht="15" customHeight="1" x14ac:dyDescent="0.25">
      <c r="A156" s="122">
        <v>81</v>
      </c>
      <c r="B156" s="122" t="s">
        <v>496</v>
      </c>
      <c r="C156" s="30" t="s">
        <v>496</v>
      </c>
      <c r="D156" s="111" t="s">
        <v>376</v>
      </c>
      <c r="E156" s="66">
        <v>8307624695</v>
      </c>
      <c r="F156" s="6" t="s">
        <v>695</v>
      </c>
      <c r="G156" s="122">
        <v>1179256</v>
      </c>
      <c r="H156" s="130">
        <v>0.65</v>
      </c>
    </row>
    <row r="157" spans="1:8" s="168" customFormat="1" ht="15" customHeight="1" x14ac:dyDescent="0.25">
      <c r="A157" s="122">
        <v>82</v>
      </c>
      <c r="B157" s="122" t="s">
        <v>496</v>
      </c>
      <c r="C157" s="30" t="s">
        <v>496</v>
      </c>
      <c r="D157" s="111" t="s">
        <v>381</v>
      </c>
      <c r="E157" s="122">
        <v>9466096289</v>
      </c>
      <c r="F157" s="6" t="s">
        <v>693</v>
      </c>
      <c r="G157" s="122">
        <v>1172080</v>
      </c>
      <c r="H157" s="130">
        <v>0.65</v>
      </c>
    </row>
    <row r="158" spans="1:8" s="168" customFormat="1" ht="15" customHeight="1" x14ac:dyDescent="0.25">
      <c r="A158" s="122">
        <v>83</v>
      </c>
      <c r="B158" s="122" t="s">
        <v>496</v>
      </c>
      <c r="C158" s="30" t="s">
        <v>496</v>
      </c>
      <c r="D158" s="111" t="s">
        <v>386</v>
      </c>
      <c r="E158" s="122">
        <v>9996880564</v>
      </c>
      <c r="F158" s="6" t="s">
        <v>696</v>
      </c>
      <c r="G158" s="122">
        <v>1177155</v>
      </c>
      <c r="H158" s="130">
        <v>0.65</v>
      </c>
    </row>
    <row r="159" spans="1:8" s="168" customFormat="1" ht="15" customHeight="1" x14ac:dyDescent="0.25">
      <c r="A159" s="122">
        <v>84</v>
      </c>
      <c r="B159" s="122" t="s">
        <v>496</v>
      </c>
      <c r="C159" s="30" t="s">
        <v>496</v>
      </c>
      <c r="D159" s="111" t="s">
        <v>389</v>
      </c>
      <c r="E159" s="122">
        <v>9996888600</v>
      </c>
      <c r="F159" s="6" t="s">
        <v>697</v>
      </c>
      <c r="G159" s="122">
        <v>1177155</v>
      </c>
      <c r="H159" s="130">
        <v>0.65</v>
      </c>
    </row>
    <row r="160" spans="1:8" s="168" customFormat="1" ht="15" customHeight="1" x14ac:dyDescent="0.25">
      <c r="A160" s="122">
        <v>85</v>
      </c>
      <c r="B160" s="122" t="s">
        <v>496</v>
      </c>
      <c r="C160" s="30" t="s">
        <v>496</v>
      </c>
      <c r="D160" s="111" t="s">
        <v>387</v>
      </c>
      <c r="E160" s="122">
        <v>8529495661</v>
      </c>
      <c r="F160" s="6" t="s">
        <v>697</v>
      </c>
      <c r="G160" s="122">
        <v>1143792</v>
      </c>
      <c r="H160" s="130">
        <v>0.65</v>
      </c>
    </row>
    <row r="161" spans="1:12" s="168" customFormat="1" ht="15" customHeight="1" x14ac:dyDescent="0.25">
      <c r="A161" s="122">
        <v>86</v>
      </c>
      <c r="B161" s="122" t="s">
        <v>496</v>
      </c>
      <c r="C161" s="30" t="s">
        <v>496</v>
      </c>
      <c r="D161" s="111" t="s">
        <v>388</v>
      </c>
      <c r="E161" s="122">
        <v>9416524400</v>
      </c>
      <c r="F161" s="6" t="s">
        <v>698</v>
      </c>
      <c r="G161" s="122">
        <v>1191320</v>
      </c>
      <c r="H161" s="130">
        <v>0.65</v>
      </c>
    </row>
    <row r="162" spans="1:12" s="168" customFormat="1" ht="15" customHeight="1" x14ac:dyDescent="0.25">
      <c r="A162" s="122">
        <v>87</v>
      </c>
      <c r="B162" s="122" t="s">
        <v>496</v>
      </c>
      <c r="C162" s="30" t="s">
        <v>496</v>
      </c>
      <c r="D162" s="111" t="s">
        <v>923</v>
      </c>
      <c r="E162" s="122">
        <v>8053375645</v>
      </c>
      <c r="F162" s="6" t="s">
        <v>693</v>
      </c>
      <c r="G162" s="122">
        <v>1071616</v>
      </c>
      <c r="H162" s="130">
        <v>0.65</v>
      </c>
    </row>
    <row r="163" spans="1:12" s="168" customFormat="1" ht="15" customHeight="1" x14ac:dyDescent="0.25">
      <c r="A163" s="122">
        <v>88</v>
      </c>
      <c r="B163" s="122" t="s">
        <v>496</v>
      </c>
      <c r="C163" s="30" t="s">
        <v>496</v>
      </c>
      <c r="D163" s="111" t="s">
        <v>924</v>
      </c>
      <c r="E163" s="136">
        <v>9671334433</v>
      </c>
      <c r="F163" s="6" t="s">
        <v>699</v>
      </c>
      <c r="G163" s="122">
        <v>1109888</v>
      </c>
      <c r="H163" s="130">
        <v>0.65</v>
      </c>
    </row>
    <row r="164" spans="1:12" s="168" customFormat="1" ht="15" customHeight="1" x14ac:dyDescent="0.25">
      <c r="A164" s="122">
        <v>89</v>
      </c>
      <c r="B164" s="122" t="s">
        <v>496</v>
      </c>
      <c r="C164" s="30" t="s">
        <v>496</v>
      </c>
      <c r="D164" s="111" t="s">
        <v>925</v>
      </c>
      <c r="E164" s="122">
        <v>9053470399</v>
      </c>
      <c r="F164" s="6" t="s">
        <v>700</v>
      </c>
      <c r="G164" s="122">
        <v>1164094</v>
      </c>
      <c r="H164" s="130">
        <v>0.65</v>
      </c>
    </row>
    <row r="165" spans="1:12" s="168" customFormat="1" ht="15" customHeight="1" x14ac:dyDescent="0.25">
      <c r="A165" s="122">
        <v>90</v>
      </c>
      <c r="B165" s="122" t="s">
        <v>496</v>
      </c>
      <c r="C165" s="30" t="s">
        <v>496</v>
      </c>
      <c r="D165" s="113" t="s">
        <v>394</v>
      </c>
      <c r="E165" s="122">
        <v>9050794041</v>
      </c>
      <c r="F165" s="171" t="s">
        <v>701</v>
      </c>
      <c r="G165" s="122">
        <v>1179256</v>
      </c>
      <c r="H165" s="130">
        <v>0.65</v>
      </c>
    </row>
    <row r="166" spans="1:12" s="168" customFormat="1" ht="15" customHeight="1" x14ac:dyDescent="0.25">
      <c r="A166" s="122">
        <v>91</v>
      </c>
      <c r="B166" s="122" t="s">
        <v>496</v>
      </c>
      <c r="C166" s="30" t="s">
        <v>496</v>
      </c>
      <c r="D166" s="113" t="s">
        <v>423</v>
      </c>
      <c r="E166" s="122">
        <v>9812450475</v>
      </c>
      <c r="F166" s="171" t="s">
        <v>702</v>
      </c>
      <c r="G166" s="122">
        <v>961584</v>
      </c>
      <c r="H166" s="130">
        <v>0.65</v>
      </c>
    </row>
    <row r="167" spans="1:12" s="168" customFormat="1" ht="15" customHeight="1" x14ac:dyDescent="0.25">
      <c r="A167" s="122">
        <v>92</v>
      </c>
      <c r="B167" s="122" t="s">
        <v>496</v>
      </c>
      <c r="C167" s="30" t="s">
        <v>496</v>
      </c>
      <c r="D167" s="113" t="s">
        <v>399</v>
      </c>
      <c r="E167" s="122">
        <v>9671104320</v>
      </c>
      <c r="F167" s="171" t="s">
        <v>703</v>
      </c>
      <c r="G167" s="122">
        <v>1182844</v>
      </c>
      <c r="H167" s="130">
        <v>0.65</v>
      </c>
    </row>
    <row r="168" spans="1:12" s="168" customFormat="1" ht="15" customHeight="1" x14ac:dyDescent="0.25">
      <c r="A168" s="122">
        <v>93</v>
      </c>
      <c r="B168" s="122" t="s">
        <v>496</v>
      </c>
      <c r="C168" s="30" t="s">
        <v>496</v>
      </c>
      <c r="D168" s="111" t="s">
        <v>393</v>
      </c>
      <c r="E168" s="122">
        <v>9812810106</v>
      </c>
      <c r="F168" s="6" t="s">
        <v>693</v>
      </c>
      <c r="G168" s="122">
        <v>1100320</v>
      </c>
      <c r="H168" s="130">
        <v>0.65</v>
      </c>
    </row>
    <row r="169" spans="1:12" s="168" customFormat="1" ht="15" customHeight="1" x14ac:dyDescent="0.25">
      <c r="A169" s="122">
        <v>94</v>
      </c>
      <c r="B169" s="122" t="s">
        <v>496</v>
      </c>
      <c r="C169" s="30" t="s">
        <v>496</v>
      </c>
      <c r="D169" s="113" t="s">
        <v>398</v>
      </c>
      <c r="E169" s="122">
        <v>9992908605</v>
      </c>
      <c r="F169" s="171" t="s">
        <v>704</v>
      </c>
      <c r="G169" s="122">
        <v>1103755</v>
      </c>
      <c r="H169" s="130">
        <v>0.65</v>
      </c>
    </row>
    <row r="170" spans="1:12" s="168" customFormat="1" ht="15" customHeight="1" x14ac:dyDescent="0.25">
      <c r="A170" s="122">
        <v>95</v>
      </c>
      <c r="B170" s="122" t="s">
        <v>496</v>
      </c>
      <c r="C170" s="30" t="s">
        <v>496</v>
      </c>
      <c r="D170" s="111" t="s">
        <v>432</v>
      </c>
      <c r="E170" s="122">
        <v>8818048777</v>
      </c>
      <c r="F170" s="6" t="s">
        <v>705</v>
      </c>
      <c r="G170" s="122">
        <v>1176864</v>
      </c>
      <c r="H170" s="130">
        <v>0.65</v>
      </c>
    </row>
    <row r="171" spans="1:12" s="168" customFormat="1" ht="15" customHeight="1" x14ac:dyDescent="0.25">
      <c r="A171" s="122">
        <v>96</v>
      </c>
      <c r="B171" s="122" t="s">
        <v>496</v>
      </c>
      <c r="C171" s="30" t="s">
        <v>496</v>
      </c>
      <c r="D171" s="113" t="s">
        <v>433</v>
      </c>
      <c r="E171" s="122">
        <v>9896201206</v>
      </c>
      <c r="F171" s="171" t="s">
        <v>706</v>
      </c>
      <c r="G171" s="122">
        <v>1193608</v>
      </c>
      <c r="H171" s="130">
        <v>0.65</v>
      </c>
    </row>
    <row r="172" spans="1:12" s="168" customFormat="1" ht="15" customHeight="1" x14ac:dyDescent="0.25">
      <c r="A172" s="122">
        <v>97</v>
      </c>
      <c r="B172" s="122" t="s">
        <v>496</v>
      </c>
      <c r="C172" s="30" t="s">
        <v>496</v>
      </c>
      <c r="D172" s="113" t="s">
        <v>434</v>
      </c>
      <c r="E172" s="136">
        <v>9729629733</v>
      </c>
      <c r="F172" s="171" t="s">
        <v>707</v>
      </c>
      <c r="G172" s="122">
        <v>1138592</v>
      </c>
      <c r="H172" s="130">
        <v>0.65</v>
      </c>
    </row>
    <row r="173" spans="1:12" s="168" customFormat="1" ht="15" customHeight="1" x14ac:dyDescent="0.25">
      <c r="A173" s="122">
        <v>98</v>
      </c>
      <c r="B173" s="122" t="s">
        <v>496</v>
      </c>
      <c r="C173" s="30" t="s">
        <v>496</v>
      </c>
      <c r="D173" s="113" t="s">
        <v>435</v>
      </c>
      <c r="E173" s="122">
        <v>8708852913</v>
      </c>
      <c r="F173" s="171" t="s">
        <v>708</v>
      </c>
      <c r="G173" s="122">
        <v>1121549</v>
      </c>
      <c r="H173" s="130">
        <v>0.65</v>
      </c>
    </row>
    <row r="174" spans="1:12" s="168" customFormat="1" ht="15" customHeight="1" x14ac:dyDescent="0.25">
      <c r="A174" s="122">
        <v>99</v>
      </c>
      <c r="B174" s="122" t="s">
        <v>496</v>
      </c>
      <c r="C174" s="30" t="s">
        <v>496</v>
      </c>
      <c r="D174" s="113" t="s">
        <v>436</v>
      </c>
      <c r="E174" s="122">
        <v>9034849356</v>
      </c>
      <c r="F174" s="171" t="s">
        <v>709</v>
      </c>
      <c r="G174" s="122">
        <v>1148160</v>
      </c>
      <c r="H174" s="130">
        <v>0.65</v>
      </c>
      <c r="L174" s="168" t="s">
        <v>608</v>
      </c>
    </row>
    <row r="175" spans="1:12" s="168" customFormat="1" ht="15" customHeight="1" x14ac:dyDescent="0.25">
      <c r="A175" s="122">
        <v>100</v>
      </c>
      <c r="B175" s="122" t="s">
        <v>496</v>
      </c>
      <c r="C175" s="30" t="s">
        <v>496</v>
      </c>
      <c r="D175" s="113" t="s">
        <v>437</v>
      </c>
      <c r="E175" s="122">
        <v>9992327427</v>
      </c>
      <c r="F175" s="171" t="s">
        <v>710</v>
      </c>
      <c r="G175" s="122">
        <v>1175668</v>
      </c>
      <c r="H175" s="130">
        <v>0.65</v>
      </c>
    </row>
    <row r="176" spans="1:12" s="168" customFormat="1" ht="15" customHeight="1" x14ac:dyDescent="0.25">
      <c r="A176" s="122">
        <v>101</v>
      </c>
      <c r="B176" s="122" t="s">
        <v>496</v>
      </c>
      <c r="C176" s="30" t="s">
        <v>496</v>
      </c>
      <c r="D176" s="111" t="s">
        <v>926</v>
      </c>
      <c r="E176" s="122">
        <v>9812546460</v>
      </c>
      <c r="F176" s="6" t="s">
        <v>711</v>
      </c>
      <c r="G176" s="122">
        <v>1148160</v>
      </c>
      <c r="H176" s="130">
        <v>0.65</v>
      </c>
    </row>
    <row r="177" spans="1:11" s="168" customFormat="1" ht="15" customHeight="1" x14ac:dyDescent="0.25">
      <c r="A177" s="122">
        <v>102</v>
      </c>
      <c r="B177" s="122" t="s">
        <v>496</v>
      </c>
      <c r="C177" s="30" t="s">
        <v>496</v>
      </c>
      <c r="D177" s="111" t="s">
        <v>451</v>
      </c>
      <c r="E177" s="122">
        <v>9813405846</v>
      </c>
      <c r="F177" s="6" t="s">
        <v>712</v>
      </c>
      <c r="G177" s="122">
        <v>1172080</v>
      </c>
      <c r="H177" s="130">
        <v>0.65</v>
      </c>
    </row>
    <row r="178" spans="1:11" s="168" customFormat="1" ht="15" customHeight="1" x14ac:dyDescent="0.25">
      <c r="A178" s="122">
        <v>103</v>
      </c>
      <c r="B178" s="122" t="s">
        <v>496</v>
      </c>
      <c r="C178" s="30" t="s">
        <v>496</v>
      </c>
      <c r="D178" s="111" t="s">
        <v>452</v>
      </c>
      <c r="E178" s="122">
        <v>8168799596</v>
      </c>
      <c r="F178" s="6" t="s">
        <v>713</v>
      </c>
      <c r="G178" s="122">
        <v>1176864</v>
      </c>
      <c r="H178" s="130">
        <v>0.65</v>
      </c>
    </row>
    <row r="179" spans="1:11" s="168" customFormat="1" ht="15" customHeight="1" x14ac:dyDescent="0.25">
      <c r="A179" s="139"/>
      <c r="B179" s="139"/>
      <c r="C179" s="139"/>
      <c r="D179" s="140" t="s">
        <v>475</v>
      </c>
      <c r="E179" s="141"/>
      <c r="F179" s="172"/>
      <c r="G179" s="143">
        <f>SUM(G76:G178)</f>
        <v>116296419</v>
      </c>
      <c r="H179" s="139"/>
    </row>
    <row r="180" spans="1:11" s="168" customFormat="1" ht="24.75" customHeight="1" x14ac:dyDescent="0.25">
      <c r="A180" s="120">
        <v>1</v>
      </c>
      <c r="B180" s="106" t="s">
        <v>714</v>
      </c>
      <c r="C180" s="120" t="s">
        <v>495</v>
      </c>
      <c r="D180" s="78" t="s">
        <v>73</v>
      </c>
      <c r="E180" s="122">
        <v>9896242990</v>
      </c>
      <c r="F180" s="7" t="s">
        <v>715</v>
      </c>
      <c r="G180" s="122">
        <v>268800</v>
      </c>
      <c r="H180" s="144">
        <v>0.5</v>
      </c>
    </row>
    <row r="181" spans="1:11" s="168" customFormat="1" ht="15" customHeight="1" x14ac:dyDescent="0.25">
      <c r="A181" s="120">
        <v>2</v>
      </c>
      <c r="B181" s="145" t="s">
        <v>496</v>
      </c>
      <c r="C181" s="122" t="s">
        <v>496</v>
      </c>
      <c r="D181" s="78" t="s">
        <v>83</v>
      </c>
      <c r="E181" s="122">
        <v>9729281432</v>
      </c>
      <c r="F181" s="7" t="s">
        <v>716</v>
      </c>
      <c r="G181" s="122">
        <v>194880</v>
      </c>
      <c r="H181" s="144">
        <v>0.5</v>
      </c>
    </row>
    <row r="182" spans="1:11" s="168" customFormat="1" ht="15" customHeight="1" x14ac:dyDescent="0.25">
      <c r="A182" s="120">
        <v>3</v>
      </c>
      <c r="B182" s="145" t="s">
        <v>496</v>
      </c>
      <c r="C182" s="122" t="s">
        <v>496</v>
      </c>
      <c r="D182" s="78" t="s">
        <v>84</v>
      </c>
      <c r="E182" s="122">
        <v>9416577274</v>
      </c>
      <c r="F182" s="7" t="s">
        <v>717</v>
      </c>
      <c r="G182" s="122">
        <v>268800</v>
      </c>
      <c r="H182" s="144">
        <v>0.5</v>
      </c>
    </row>
    <row r="183" spans="1:11" s="168" customFormat="1" ht="15" customHeight="1" x14ac:dyDescent="0.25">
      <c r="A183" s="120">
        <v>4</v>
      </c>
      <c r="B183" s="145" t="s">
        <v>496</v>
      </c>
      <c r="C183" s="122" t="s">
        <v>496</v>
      </c>
      <c r="D183" s="78" t="s">
        <v>85</v>
      </c>
      <c r="E183" s="122">
        <v>9466829148</v>
      </c>
      <c r="F183" s="7" t="s">
        <v>718</v>
      </c>
      <c r="G183" s="122">
        <v>274400</v>
      </c>
      <c r="H183" s="144">
        <v>0.5</v>
      </c>
    </row>
    <row r="184" spans="1:11" s="168" customFormat="1" ht="15" customHeight="1" x14ac:dyDescent="0.25">
      <c r="A184" s="120">
        <v>5</v>
      </c>
      <c r="B184" s="145" t="s">
        <v>496</v>
      </c>
      <c r="C184" s="122" t="s">
        <v>496</v>
      </c>
      <c r="D184" s="78" t="s">
        <v>74</v>
      </c>
      <c r="E184" s="122">
        <v>9068004356</v>
      </c>
      <c r="F184" s="7" t="s">
        <v>719</v>
      </c>
      <c r="G184" s="122">
        <v>262920</v>
      </c>
      <c r="H184" s="144">
        <v>0.5</v>
      </c>
    </row>
    <row r="185" spans="1:11" s="168" customFormat="1" ht="15" customHeight="1" x14ac:dyDescent="0.25">
      <c r="A185" s="120">
        <v>6</v>
      </c>
      <c r="B185" s="145" t="s">
        <v>496</v>
      </c>
      <c r="C185" s="122" t="s">
        <v>496</v>
      </c>
      <c r="D185" s="78" t="s">
        <v>75</v>
      </c>
      <c r="E185" s="122">
        <v>9466302716</v>
      </c>
      <c r="F185" s="7" t="s">
        <v>720</v>
      </c>
      <c r="G185" s="122">
        <v>274400</v>
      </c>
      <c r="H185" s="144">
        <v>0.5</v>
      </c>
    </row>
    <row r="186" spans="1:11" s="168" customFormat="1" ht="15" customHeight="1" x14ac:dyDescent="0.25">
      <c r="A186" s="120">
        <v>7</v>
      </c>
      <c r="B186" s="145" t="s">
        <v>496</v>
      </c>
      <c r="C186" s="122" t="s">
        <v>496</v>
      </c>
      <c r="D186" s="78" t="s">
        <v>76</v>
      </c>
      <c r="E186" s="122">
        <v>9896239475</v>
      </c>
      <c r="F186" s="7" t="s">
        <v>721</v>
      </c>
      <c r="G186" s="122">
        <v>276080</v>
      </c>
      <c r="H186" s="144">
        <v>0.5</v>
      </c>
      <c r="K186" s="168" t="s">
        <v>608</v>
      </c>
    </row>
    <row r="187" spans="1:11" s="168" customFormat="1" ht="15" customHeight="1" x14ac:dyDescent="0.25">
      <c r="A187" s="120">
        <v>8</v>
      </c>
      <c r="B187" s="145" t="s">
        <v>496</v>
      </c>
      <c r="C187" s="122" t="s">
        <v>496</v>
      </c>
      <c r="D187" s="78" t="s">
        <v>77</v>
      </c>
      <c r="E187" s="122">
        <v>9466096284</v>
      </c>
      <c r="F187" s="7" t="s">
        <v>722</v>
      </c>
      <c r="G187" s="122">
        <v>274400</v>
      </c>
      <c r="H187" s="144">
        <v>0.5</v>
      </c>
    </row>
    <row r="188" spans="1:11" s="168" customFormat="1" ht="15" customHeight="1" x14ac:dyDescent="0.25">
      <c r="A188" s="120">
        <v>9</v>
      </c>
      <c r="B188" s="145" t="s">
        <v>496</v>
      </c>
      <c r="C188" s="122" t="s">
        <v>496</v>
      </c>
      <c r="D188" s="78" t="s">
        <v>78</v>
      </c>
      <c r="E188" s="122">
        <v>7015157488</v>
      </c>
      <c r="F188" s="7" t="s">
        <v>723</v>
      </c>
      <c r="G188" s="122">
        <v>268800</v>
      </c>
      <c r="H188" s="144">
        <v>0.5</v>
      </c>
    </row>
    <row r="189" spans="1:11" s="168" customFormat="1" ht="15" customHeight="1" x14ac:dyDescent="0.25">
      <c r="A189" s="120">
        <v>10</v>
      </c>
      <c r="B189" s="145" t="s">
        <v>496</v>
      </c>
      <c r="C189" s="122" t="s">
        <v>496</v>
      </c>
      <c r="D189" s="78" t="s">
        <v>79</v>
      </c>
      <c r="E189" s="122">
        <v>9812801478</v>
      </c>
      <c r="F189" s="7" t="s">
        <v>721</v>
      </c>
      <c r="G189" s="122">
        <v>280000</v>
      </c>
      <c r="H189" s="144">
        <v>0.5</v>
      </c>
    </row>
    <row r="190" spans="1:11" s="168" customFormat="1" ht="15" customHeight="1" x14ac:dyDescent="0.25">
      <c r="A190" s="120">
        <v>11</v>
      </c>
      <c r="B190" s="145" t="s">
        <v>496</v>
      </c>
      <c r="C190" s="122" t="s">
        <v>496</v>
      </c>
      <c r="D190" s="78" t="s">
        <v>80</v>
      </c>
      <c r="E190" s="122">
        <v>9812484023</v>
      </c>
      <c r="F190" s="7" t="s">
        <v>722</v>
      </c>
      <c r="G190" s="122">
        <v>276080</v>
      </c>
      <c r="H190" s="144">
        <v>0.5</v>
      </c>
    </row>
    <row r="191" spans="1:11" s="168" customFormat="1" ht="15" customHeight="1" x14ac:dyDescent="0.25">
      <c r="A191" s="120">
        <v>12</v>
      </c>
      <c r="B191" s="145" t="s">
        <v>496</v>
      </c>
      <c r="C191" s="122" t="s">
        <v>496</v>
      </c>
      <c r="D191" s="78" t="s">
        <v>508</v>
      </c>
      <c r="E191" s="122">
        <v>9068245631</v>
      </c>
      <c r="F191" s="7" t="s">
        <v>724</v>
      </c>
      <c r="G191" s="122">
        <v>250040</v>
      </c>
      <c r="H191" s="144">
        <v>0.5</v>
      </c>
    </row>
    <row r="192" spans="1:11" s="168" customFormat="1" ht="15" customHeight="1" x14ac:dyDescent="0.25">
      <c r="A192" s="120">
        <v>13</v>
      </c>
      <c r="B192" s="145" t="s">
        <v>496</v>
      </c>
      <c r="C192" s="122" t="s">
        <v>496</v>
      </c>
      <c r="D192" s="78" t="s">
        <v>81</v>
      </c>
      <c r="E192" s="122">
        <v>9466791628</v>
      </c>
      <c r="F192" s="7" t="s">
        <v>725</v>
      </c>
      <c r="G192" s="122">
        <v>276080</v>
      </c>
      <c r="H192" s="144">
        <v>0.5</v>
      </c>
    </row>
    <row r="193" spans="1:8" s="168" customFormat="1" ht="15" customHeight="1" x14ac:dyDescent="0.25">
      <c r="A193" s="120">
        <v>14</v>
      </c>
      <c r="B193" s="145" t="s">
        <v>496</v>
      </c>
      <c r="C193" s="122" t="s">
        <v>496</v>
      </c>
      <c r="D193" s="78" t="s">
        <v>82</v>
      </c>
      <c r="E193" s="122">
        <v>9813640772</v>
      </c>
      <c r="F193" s="7" t="s">
        <v>726</v>
      </c>
      <c r="G193" s="122">
        <v>274400</v>
      </c>
      <c r="H193" s="144">
        <v>0.5</v>
      </c>
    </row>
    <row r="194" spans="1:8" s="168" customFormat="1" ht="15" customHeight="1" x14ac:dyDescent="0.25">
      <c r="A194" s="120">
        <v>15</v>
      </c>
      <c r="B194" s="145" t="s">
        <v>496</v>
      </c>
      <c r="C194" s="122" t="s">
        <v>496</v>
      </c>
      <c r="D194" s="78" t="s">
        <v>175</v>
      </c>
      <c r="E194" s="122">
        <v>9896591688</v>
      </c>
      <c r="F194" s="7" t="s">
        <v>727</v>
      </c>
      <c r="G194" s="122">
        <v>268800</v>
      </c>
      <c r="H194" s="144">
        <v>0.5</v>
      </c>
    </row>
    <row r="195" spans="1:8" s="168" customFormat="1" ht="15" customHeight="1" x14ac:dyDescent="0.25">
      <c r="A195" s="120">
        <v>16</v>
      </c>
      <c r="B195" s="145" t="s">
        <v>496</v>
      </c>
      <c r="C195" s="122" t="s">
        <v>496</v>
      </c>
      <c r="D195" s="78" t="s">
        <v>234</v>
      </c>
      <c r="E195" s="122">
        <v>9728154700</v>
      </c>
      <c r="F195" s="7" t="s">
        <v>728</v>
      </c>
      <c r="G195" s="122">
        <v>276640</v>
      </c>
      <c r="H195" s="144">
        <v>0.5</v>
      </c>
    </row>
    <row r="196" spans="1:8" s="168" customFormat="1" ht="15" customHeight="1" x14ac:dyDescent="0.25">
      <c r="A196" s="120">
        <v>17</v>
      </c>
      <c r="B196" s="145" t="s">
        <v>496</v>
      </c>
      <c r="C196" s="122" t="s">
        <v>496</v>
      </c>
      <c r="D196" s="78" t="s">
        <v>203</v>
      </c>
      <c r="E196" s="146">
        <v>9996746850</v>
      </c>
      <c r="F196" s="7" t="s">
        <v>729</v>
      </c>
      <c r="G196" s="122">
        <v>268800</v>
      </c>
      <c r="H196" s="144">
        <v>0.5</v>
      </c>
    </row>
    <row r="197" spans="1:8" s="168" customFormat="1" ht="15" customHeight="1" x14ac:dyDescent="0.25">
      <c r="A197" s="120">
        <v>18</v>
      </c>
      <c r="B197" s="145" t="s">
        <v>496</v>
      </c>
      <c r="C197" s="122" t="s">
        <v>496</v>
      </c>
      <c r="D197" s="78" t="s">
        <v>204</v>
      </c>
      <c r="E197" s="146">
        <v>9812546460</v>
      </c>
      <c r="F197" s="7" t="s">
        <v>672</v>
      </c>
      <c r="G197" s="122">
        <v>268800</v>
      </c>
      <c r="H197" s="144">
        <v>0.5</v>
      </c>
    </row>
    <row r="198" spans="1:8" s="168" customFormat="1" ht="15" customHeight="1" x14ac:dyDescent="0.25">
      <c r="A198" s="120">
        <v>19</v>
      </c>
      <c r="B198" s="145" t="s">
        <v>496</v>
      </c>
      <c r="C198" s="122" t="s">
        <v>496</v>
      </c>
      <c r="D198" s="78" t="s">
        <v>205</v>
      </c>
      <c r="E198" s="136">
        <v>9812026783</v>
      </c>
      <c r="F198" s="7" t="s">
        <v>730</v>
      </c>
      <c r="G198" s="122">
        <v>280000</v>
      </c>
      <c r="H198" s="144">
        <v>0.5</v>
      </c>
    </row>
    <row r="199" spans="1:8" s="168" customFormat="1" ht="15" customHeight="1" x14ac:dyDescent="0.25">
      <c r="A199" s="120">
        <v>20</v>
      </c>
      <c r="B199" s="145" t="s">
        <v>496</v>
      </c>
      <c r="C199" s="122" t="s">
        <v>496</v>
      </c>
      <c r="D199" s="78" t="s">
        <v>206</v>
      </c>
      <c r="E199" s="122">
        <v>9416383537</v>
      </c>
      <c r="F199" s="7" t="s">
        <v>731</v>
      </c>
      <c r="G199" s="122">
        <v>268800</v>
      </c>
      <c r="H199" s="144">
        <v>0.5</v>
      </c>
    </row>
    <row r="200" spans="1:8" s="168" customFormat="1" ht="15" customHeight="1" x14ac:dyDescent="0.25">
      <c r="A200" s="120">
        <v>21</v>
      </c>
      <c r="B200" s="145" t="s">
        <v>496</v>
      </c>
      <c r="C200" s="122" t="s">
        <v>496</v>
      </c>
      <c r="D200" s="78" t="s">
        <v>208</v>
      </c>
      <c r="E200" s="146">
        <v>8708931199</v>
      </c>
      <c r="F200" s="7" t="s">
        <v>732</v>
      </c>
      <c r="G200" s="122">
        <v>268800</v>
      </c>
      <c r="H200" s="144">
        <v>0.5</v>
      </c>
    </row>
    <row r="201" spans="1:8" s="168" customFormat="1" ht="15" customHeight="1" x14ac:dyDescent="0.25">
      <c r="A201" s="120">
        <v>22</v>
      </c>
      <c r="B201" s="145" t="s">
        <v>496</v>
      </c>
      <c r="C201" s="122" t="s">
        <v>496</v>
      </c>
      <c r="D201" s="78" t="s">
        <v>2</v>
      </c>
      <c r="E201" s="131">
        <v>8930000425</v>
      </c>
      <c r="F201" s="7" t="s">
        <v>733</v>
      </c>
      <c r="G201" s="122">
        <v>276080</v>
      </c>
      <c r="H201" s="144">
        <v>0.5</v>
      </c>
    </row>
    <row r="202" spans="1:8" s="168" customFormat="1" ht="15" customHeight="1" x14ac:dyDescent="0.25">
      <c r="A202" s="120">
        <v>23</v>
      </c>
      <c r="B202" s="145" t="s">
        <v>496</v>
      </c>
      <c r="C202" s="122" t="s">
        <v>496</v>
      </c>
      <c r="D202" s="78" t="s">
        <v>4</v>
      </c>
      <c r="E202" s="122">
        <v>8607622175</v>
      </c>
      <c r="F202" s="7" t="s">
        <v>734</v>
      </c>
      <c r="G202" s="122">
        <v>276080</v>
      </c>
      <c r="H202" s="144">
        <v>0.5</v>
      </c>
    </row>
    <row r="203" spans="1:8" s="168" customFormat="1" ht="15" customHeight="1" x14ac:dyDescent="0.25">
      <c r="A203" s="120">
        <v>24</v>
      </c>
      <c r="B203" s="145" t="s">
        <v>496</v>
      </c>
      <c r="C203" s="122" t="s">
        <v>496</v>
      </c>
      <c r="D203" s="78" t="s">
        <v>921</v>
      </c>
      <c r="E203" s="134">
        <v>7988636705</v>
      </c>
      <c r="F203" s="7" t="s">
        <v>684</v>
      </c>
      <c r="G203" s="122">
        <v>140000</v>
      </c>
      <c r="H203" s="144">
        <v>0.5</v>
      </c>
    </row>
    <row r="204" spans="1:8" s="168" customFormat="1" ht="15" customHeight="1" x14ac:dyDescent="0.25">
      <c r="A204" s="120">
        <v>25</v>
      </c>
      <c r="B204" s="145" t="s">
        <v>496</v>
      </c>
      <c r="C204" s="122" t="s">
        <v>496</v>
      </c>
      <c r="D204" s="78" t="s">
        <v>64</v>
      </c>
      <c r="E204" s="122">
        <v>9813674350</v>
      </c>
      <c r="F204" s="7" t="s">
        <v>679</v>
      </c>
      <c r="G204" s="122">
        <v>280000</v>
      </c>
      <c r="H204" s="144">
        <v>0.5</v>
      </c>
    </row>
    <row r="205" spans="1:8" s="168" customFormat="1" ht="15" customHeight="1" x14ac:dyDescent="0.25">
      <c r="A205" s="120">
        <v>26</v>
      </c>
      <c r="B205" s="145" t="s">
        <v>496</v>
      </c>
      <c r="C205" s="122" t="s">
        <v>496</v>
      </c>
      <c r="D205" s="78" t="s">
        <v>10</v>
      </c>
      <c r="E205" s="147">
        <v>8198926181</v>
      </c>
      <c r="F205" s="7" t="s">
        <v>735</v>
      </c>
      <c r="G205" s="122">
        <v>274400</v>
      </c>
      <c r="H205" s="144">
        <v>0.5</v>
      </c>
    </row>
    <row r="206" spans="1:8" s="168" customFormat="1" ht="15" customHeight="1" x14ac:dyDescent="0.25">
      <c r="A206" s="120">
        <v>27</v>
      </c>
      <c r="B206" s="145" t="s">
        <v>496</v>
      </c>
      <c r="C206" s="122" t="s">
        <v>496</v>
      </c>
      <c r="D206" s="78" t="s">
        <v>63</v>
      </c>
      <c r="E206" s="137">
        <v>9813409990</v>
      </c>
      <c r="F206" s="7" t="s">
        <v>646</v>
      </c>
      <c r="G206" s="122">
        <v>276080</v>
      </c>
      <c r="H206" s="144">
        <v>0.5</v>
      </c>
    </row>
    <row r="207" spans="1:8" s="168" customFormat="1" ht="15" customHeight="1" x14ac:dyDescent="0.25">
      <c r="A207" s="120">
        <v>28</v>
      </c>
      <c r="B207" s="145" t="s">
        <v>496</v>
      </c>
      <c r="C207" s="122" t="s">
        <v>496</v>
      </c>
      <c r="D207" s="78" t="s">
        <v>69</v>
      </c>
      <c r="E207" s="122">
        <v>9466776182</v>
      </c>
      <c r="F207" s="7" t="s">
        <v>653</v>
      </c>
      <c r="G207" s="122">
        <v>268800</v>
      </c>
      <c r="H207" s="144">
        <v>0.5</v>
      </c>
    </row>
    <row r="208" spans="1:8" s="168" customFormat="1" ht="15" customHeight="1" x14ac:dyDescent="0.25">
      <c r="A208" s="120">
        <v>29</v>
      </c>
      <c r="B208" s="145" t="s">
        <v>496</v>
      </c>
      <c r="C208" s="122" t="s">
        <v>496</v>
      </c>
      <c r="D208" s="78" t="s">
        <v>59</v>
      </c>
      <c r="E208" s="136">
        <v>8529822008</v>
      </c>
      <c r="F208" s="7" t="s">
        <v>736</v>
      </c>
      <c r="G208" s="122">
        <v>276080</v>
      </c>
      <c r="H208" s="144">
        <v>0.5</v>
      </c>
    </row>
    <row r="209" spans="1:8" s="168" customFormat="1" ht="15" customHeight="1" x14ac:dyDescent="0.25">
      <c r="A209" s="120">
        <v>30</v>
      </c>
      <c r="B209" s="145" t="s">
        <v>496</v>
      </c>
      <c r="C209" s="122" t="s">
        <v>496</v>
      </c>
      <c r="D209" s="78" t="s">
        <v>71</v>
      </c>
      <c r="E209" s="122">
        <v>9729695767</v>
      </c>
      <c r="F209" s="7" t="s">
        <v>657</v>
      </c>
      <c r="G209" s="122">
        <v>276080</v>
      </c>
      <c r="H209" s="144">
        <v>0.5</v>
      </c>
    </row>
    <row r="210" spans="1:8" s="168" customFormat="1" ht="15" customHeight="1" x14ac:dyDescent="0.25">
      <c r="A210" s="120">
        <v>31</v>
      </c>
      <c r="B210" s="145" t="s">
        <v>496</v>
      </c>
      <c r="C210" s="122" t="s">
        <v>496</v>
      </c>
      <c r="D210" s="78" t="s">
        <v>66</v>
      </c>
      <c r="E210" s="134">
        <v>9729620001</v>
      </c>
      <c r="F210" s="7" t="s">
        <v>737</v>
      </c>
      <c r="G210" s="122">
        <v>276640</v>
      </c>
      <c r="H210" s="144">
        <v>0.5</v>
      </c>
    </row>
    <row r="211" spans="1:8" s="168" customFormat="1" ht="15" customHeight="1" x14ac:dyDescent="0.25">
      <c r="A211" s="120">
        <v>32</v>
      </c>
      <c r="B211" s="145" t="s">
        <v>496</v>
      </c>
      <c r="C211" s="122" t="s">
        <v>496</v>
      </c>
      <c r="D211" s="78" t="s">
        <v>67</v>
      </c>
      <c r="E211" s="122">
        <v>9034746178</v>
      </c>
      <c r="F211" s="7" t="s">
        <v>738</v>
      </c>
      <c r="G211" s="122">
        <v>274400</v>
      </c>
      <c r="H211" s="144">
        <v>0.5</v>
      </c>
    </row>
    <row r="212" spans="1:8" s="168" customFormat="1" ht="15" customHeight="1" x14ac:dyDescent="0.25">
      <c r="A212" s="120">
        <v>33</v>
      </c>
      <c r="B212" s="145" t="s">
        <v>496</v>
      </c>
      <c r="C212" s="122" t="s">
        <v>496</v>
      </c>
      <c r="D212" s="78" t="s">
        <v>182</v>
      </c>
      <c r="E212" s="134">
        <v>9729155682</v>
      </c>
      <c r="F212" s="7" t="s">
        <v>665</v>
      </c>
      <c r="G212" s="122">
        <v>276640</v>
      </c>
      <c r="H212" s="144">
        <v>0.5</v>
      </c>
    </row>
    <row r="213" spans="1:8" s="168" customFormat="1" ht="15" customHeight="1" x14ac:dyDescent="0.25">
      <c r="A213" s="120">
        <v>34</v>
      </c>
      <c r="B213" s="145" t="s">
        <v>496</v>
      </c>
      <c r="C213" s="122" t="s">
        <v>496</v>
      </c>
      <c r="D213" s="78" t="s">
        <v>233</v>
      </c>
      <c r="E213" s="122">
        <v>9034587134</v>
      </c>
      <c r="F213" s="7" t="s">
        <v>656</v>
      </c>
      <c r="G213" s="122">
        <v>268800</v>
      </c>
      <c r="H213" s="144">
        <v>0.5</v>
      </c>
    </row>
    <row r="214" spans="1:8" s="168" customFormat="1" ht="15" customHeight="1" x14ac:dyDescent="0.25">
      <c r="A214" s="120">
        <v>35</v>
      </c>
      <c r="B214" s="145" t="s">
        <v>496</v>
      </c>
      <c r="C214" s="122" t="s">
        <v>496</v>
      </c>
      <c r="D214" s="78" t="s">
        <v>70</v>
      </c>
      <c r="E214" s="122">
        <v>7027693031</v>
      </c>
      <c r="F214" s="7" t="s">
        <v>739</v>
      </c>
      <c r="G214" s="122">
        <v>268800</v>
      </c>
      <c r="H214" s="144">
        <v>0.5</v>
      </c>
    </row>
    <row r="215" spans="1:8" s="168" customFormat="1" ht="15" customHeight="1" x14ac:dyDescent="0.25">
      <c r="A215" s="120">
        <v>36</v>
      </c>
      <c r="B215" s="145" t="s">
        <v>496</v>
      </c>
      <c r="C215" s="122" t="s">
        <v>496</v>
      </c>
      <c r="D215" s="78" t="s">
        <v>226</v>
      </c>
      <c r="E215" s="122">
        <v>9991844884</v>
      </c>
      <c r="F215" s="7" t="s">
        <v>740</v>
      </c>
      <c r="G215" s="122">
        <v>268800</v>
      </c>
      <c r="H215" s="144">
        <v>0.5</v>
      </c>
    </row>
    <row r="216" spans="1:8" s="168" customFormat="1" ht="15" customHeight="1" x14ac:dyDescent="0.25">
      <c r="A216" s="120">
        <v>37</v>
      </c>
      <c r="B216" s="145" t="s">
        <v>496</v>
      </c>
      <c r="C216" s="122" t="s">
        <v>496</v>
      </c>
      <c r="D216" s="78" t="s">
        <v>227</v>
      </c>
      <c r="E216" s="122">
        <v>9896456673</v>
      </c>
      <c r="F216" s="7" t="s">
        <v>656</v>
      </c>
      <c r="G216" s="122">
        <v>268800</v>
      </c>
      <c r="H216" s="144">
        <v>0.5</v>
      </c>
    </row>
    <row r="217" spans="1:8" s="168" customFormat="1" ht="15" customHeight="1" x14ac:dyDescent="0.25">
      <c r="A217" s="120">
        <v>38</v>
      </c>
      <c r="B217" s="145" t="s">
        <v>496</v>
      </c>
      <c r="C217" s="122" t="s">
        <v>496</v>
      </c>
      <c r="D217" s="78" t="s">
        <v>228</v>
      </c>
      <c r="E217" s="122">
        <v>9017113005</v>
      </c>
      <c r="F217" s="7" t="s">
        <v>741</v>
      </c>
      <c r="G217" s="122">
        <v>268800</v>
      </c>
      <c r="H217" s="144">
        <v>0.5</v>
      </c>
    </row>
    <row r="218" spans="1:8" s="168" customFormat="1" ht="15" customHeight="1" x14ac:dyDescent="0.25">
      <c r="A218" s="120">
        <v>39</v>
      </c>
      <c r="B218" s="145" t="s">
        <v>496</v>
      </c>
      <c r="C218" s="122" t="s">
        <v>496</v>
      </c>
      <c r="D218" s="78" t="s">
        <v>242</v>
      </c>
      <c r="E218" s="122">
        <v>9896408047</v>
      </c>
      <c r="F218" s="7" t="s">
        <v>673</v>
      </c>
      <c r="G218" s="122">
        <v>276640</v>
      </c>
      <c r="H218" s="144">
        <v>0.5</v>
      </c>
    </row>
    <row r="219" spans="1:8" s="168" customFormat="1" ht="15" customHeight="1" x14ac:dyDescent="0.25">
      <c r="A219" s="120">
        <v>40</v>
      </c>
      <c r="B219" s="145" t="s">
        <v>496</v>
      </c>
      <c r="C219" s="122" t="s">
        <v>496</v>
      </c>
      <c r="D219" s="78" t="s">
        <v>238</v>
      </c>
      <c r="E219" s="146">
        <v>9813096626</v>
      </c>
      <c r="F219" s="7" t="s">
        <v>742</v>
      </c>
      <c r="G219" s="122">
        <v>276080</v>
      </c>
      <c r="H219" s="144">
        <v>0.5</v>
      </c>
    </row>
    <row r="220" spans="1:8" s="168" customFormat="1" ht="15" customHeight="1" x14ac:dyDescent="0.25">
      <c r="A220" s="120">
        <v>41</v>
      </c>
      <c r="B220" s="145" t="s">
        <v>496</v>
      </c>
      <c r="C220" s="122" t="s">
        <v>496</v>
      </c>
      <c r="D220" s="78" t="s">
        <v>239</v>
      </c>
      <c r="E220" s="148">
        <v>9813445645</v>
      </c>
      <c r="F220" s="7" t="s">
        <v>743</v>
      </c>
      <c r="G220" s="122">
        <v>250880</v>
      </c>
      <c r="H220" s="144">
        <v>0.5</v>
      </c>
    </row>
    <row r="221" spans="1:8" s="168" customFormat="1" ht="15" customHeight="1" x14ac:dyDescent="0.25">
      <c r="A221" s="120">
        <v>42</v>
      </c>
      <c r="B221" s="145" t="s">
        <v>496</v>
      </c>
      <c r="C221" s="122" t="s">
        <v>496</v>
      </c>
      <c r="D221" s="78" t="s">
        <v>169</v>
      </c>
      <c r="E221" s="136">
        <v>8607736900</v>
      </c>
      <c r="F221" s="7" t="s">
        <v>744</v>
      </c>
      <c r="G221" s="122">
        <v>247520</v>
      </c>
      <c r="H221" s="144">
        <v>0.5</v>
      </c>
    </row>
    <row r="222" spans="1:8" s="168" customFormat="1" ht="15" customHeight="1" x14ac:dyDescent="0.25">
      <c r="A222" s="120">
        <v>43</v>
      </c>
      <c r="B222" s="145" t="s">
        <v>496</v>
      </c>
      <c r="C222" s="122" t="s">
        <v>496</v>
      </c>
      <c r="D222" s="78" t="s">
        <v>244</v>
      </c>
      <c r="E222" s="122">
        <v>9416652403</v>
      </c>
      <c r="F222" s="7" t="s">
        <v>670</v>
      </c>
      <c r="G222" s="122">
        <v>148960</v>
      </c>
      <c r="H222" s="144">
        <v>0.5</v>
      </c>
    </row>
    <row r="223" spans="1:8" s="168" customFormat="1" ht="15" customHeight="1" x14ac:dyDescent="0.25">
      <c r="A223" s="120">
        <v>44</v>
      </c>
      <c r="B223" s="145" t="s">
        <v>496</v>
      </c>
      <c r="C223" s="122" t="s">
        <v>496</v>
      </c>
      <c r="D223" s="78" t="s">
        <v>58</v>
      </c>
      <c r="E223" s="136">
        <v>9541922998</v>
      </c>
      <c r="F223" s="7" t="s">
        <v>745</v>
      </c>
      <c r="G223" s="122">
        <v>268800</v>
      </c>
      <c r="H223" s="144">
        <v>0.5</v>
      </c>
    </row>
    <row r="224" spans="1:8" s="168" customFormat="1" ht="15" customHeight="1" x14ac:dyDescent="0.25">
      <c r="A224" s="120">
        <v>45</v>
      </c>
      <c r="B224" s="145" t="s">
        <v>496</v>
      </c>
      <c r="C224" s="122" t="s">
        <v>496</v>
      </c>
      <c r="D224" s="78" t="s">
        <v>178</v>
      </c>
      <c r="E224" s="122">
        <v>8221801088</v>
      </c>
      <c r="F224" s="7" t="s">
        <v>662</v>
      </c>
      <c r="G224" s="122">
        <v>268800</v>
      </c>
      <c r="H224" s="144">
        <v>0.5</v>
      </c>
    </row>
    <row r="225" spans="1:8" s="168" customFormat="1" ht="15" customHeight="1" x14ac:dyDescent="0.25">
      <c r="A225" s="120">
        <v>46</v>
      </c>
      <c r="B225" s="145" t="s">
        <v>496</v>
      </c>
      <c r="C225" s="122" t="s">
        <v>496</v>
      </c>
      <c r="D225" s="78" t="s">
        <v>60</v>
      </c>
      <c r="E225" s="122">
        <v>9416215469</v>
      </c>
      <c r="F225" s="7" t="s">
        <v>746</v>
      </c>
      <c r="G225" s="122">
        <v>276640</v>
      </c>
      <c r="H225" s="144">
        <v>0.5</v>
      </c>
    </row>
    <row r="226" spans="1:8" s="168" customFormat="1" ht="15" customHeight="1" x14ac:dyDescent="0.25">
      <c r="A226" s="120">
        <v>47</v>
      </c>
      <c r="B226" s="145" t="s">
        <v>496</v>
      </c>
      <c r="C226" s="122" t="s">
        <v>496</v>
      </c>
      <c r="D226" s="78" t="s">
        <v>251</v>
      </c>
      <c r="E226" s="122">
        <v>9416524400</v>
      </c>
      <c r="F226" s="7" t="s">
        <v>743</v>
      </c>
      <c r="G226" s="122">
        <v>276080</v>
      </c>
      <c r="H226" s="144">
        <v>0.5</v>
      </c>
    </row>
    <row r="227" spans="1:8" s="168" customFormat="1" ht="15" customHeight="1" x14ac:dyDescent="0.25">
      <c r="A227" s="120">
        <v>48</v>
      </c>
      <c r="B227" s="145" t="s">
        <v>496</v>
      </c>
      <c r="C227" s="122" t="s">
        <v>496</v>
      </c>
      <c r="D227" s="78" t="s">
        <v>198</v>
      </c>
      <c r="E227" s="136">
        <v>7027077717</v>
      </c>
      <c r="F227" s="7" t="s">
        <v>671</v>
      </c>
      <c r="G227" s="122">
        <v>276640</v>
      </c>
      <c r="H227" s="144">
        <v>0.5</v>
      </c>
    </row>
    <row r="228" spans="1:8" s="168" customFormat="1" ht="15" customHeight="1" x14ac:dyDescent="0.25">
      <c r="A228" s="120">
        <v>49</v>
      </c>
      <c r="B228" s="145" t="s">
        <v>496</v>
      </c>
      <c r="C228" s="122" t="s">
        <v>496</v>
      </c>
      <c r="D228" s="78" t="s">
        <v>250</v>
      </c>
      <c r="E228" s="136" t="s">
        <v>497</v>
      </c>
      <c r="F228" s="7" t="s">
        <v>671</v>
      </c>
      <c r="G228" s="122">
        <v>280000</v>
      </c>
      <c r="H228" s="144">
        <v>0.5</v>
      </c>
    </row>
    <row r="229" spans="1:8" s="168" customFormat="1" ht="15" customHeight="1" x14ac:dyDescent="0.25">
      <c r="A229" s="120">
        <v>50</v>
      </c>
      <c r="B229" s="145" t="s">
        <v>496</v>
      </c>
      <c r="C229" s="122" t="s">
        <v>496</v>
      </c>
      <c r="D229" s="78" t="s">
        <v>253</v>
      </c>
      <c r="E229" s="136">
        <v>9896940337</v>
      </c>
      <c r="F229" s="7" t="s">
        <v>747</v>
      </c>
      <c r="G229" s="122">
        <v>268800</v>
      </c>
      <c r="H229" s="144">
        <v>0.5</v>
      </c>
    </row>
    <row r="230" spans="1:8" s="168" customFormat="1" ht="15" customHeight="1" x14ac:dyDescent="0.25">
      <c r="A230" s="120">
        <v>51</v>
      </c>
      <c r="B230" s="145" t="s">
        <v>496</v>
      </c>
      <c r="C230" s="122" t="s">
        <v>496</v>
      </c>
      <c r="D230" s="78" t="s">
        <v>179</v>
      </c>
      <c r="E230" s="122">
        <v>9467078641</v>
      </c>
      <c r="F230" s="7" t="s">
        <v>662</v>
      </c>
      <c r="G230" s="122">
        <v>255080</v>
      </c>
      <c r="H230" s="144">
        <v>0.5</v>
      </c>
    </row>
    <row r="231" spans="1:8" s="168" customFormat="1" ht="15" customHeight="1" x14ac:dyDescent="0.25">
      <c r="A231" s="120">
        <v>52</v>
      </c>
      <c r="B231" s="145" t="s">
        <v>496</v>
      </c>
      <c r="C231" s="122" t="s">
        <v>496</v>
      </c>
      <c r="D231" s="78" t="s">
        <v>237</v>
      </c>
      <c r="E231" s="136">
        <v>9467763971</v>
      </c>
      <c r="F231" s="7" t="s">
        <v>748</v>
      </c>
      <c r="G231" s="122">
        <v>274400</v>
      </c>
      <c r="H231" s="144">
        <v>0.5</v>
      </c>
    </row>
    <row r="232" spans="1:8" s="168" customFormat="1" ht="15" customHeight="1" x14ac:dyDescent="0.25">
      <c r="A232" s="120">
        <v>53</v>
      </c>
      <c r="B232" s="145" t="s">
        <v>496</v>
      </c>
      <c r="C232" s="122" t="s">
        <v>496</v>
      </c>
      <c r="D232" s="78" t="s">
        <v>254</v>
      </c>
      <c r="E232" s="136">
        <v>9812888832</v>
      </c>
      <c r="F232" s="7" t="s">
        <v>678</v>
      </c>
      <c r="G232" s="122">
        <v>268800</v>
      </c>
      <c r="H232" s="144">
        <v>0.5</v>
      </c>
    </row>
    <row r="233" spans="1:8" s="168" customFormat="1" ht="15" customHeight="1" x14ac:dyDescent="0.25">
      <c r="A233" s="120">
        <v>54</v>
      </c>
      <c r="B233" s="145" t="s">
        <v>496</v>
      </c>
      <c r="C233" s="122" t="s">
        <v>496</v>
      </c>
      <c r="D233" s="78" t="s">
        <v>749</v>
      </c>
      <c r="E233" s="122">
        <v>9416896595</v>
      </c>
      <c r="F233" s="7" t="s">
        <v>670</v>
      </c>
      <c r="G233" s="122">
        <v>275520</v>
      </c>
      <c r="H233" s="144">
        <v>0.5</v>
      </c>
    </row>
    <row r="234" spans="1:8" s="168" customFormat="1" ht="15" customHeight="1" x14ac:dyDescent="0.25">
      <c r="A234" s="120">
        <v>55</v>
      </c>
      <c r="B234" s="145" t="s">
        <v>496</v>
      </c>
      <c r="C234" s="122" t="s">
        <v>496</v>
      </c>
      <c r="D234" s="78" t="s">
        <v>255</v>
      </c>
      <c r="E234" s="122">
        <v>9896411855</v>
      </c>
      <c r="F234" s="7" t="s">
        <v>750</v>
      </c>
      <c r="G234" s="122">
        <v>268800</v>
      </c>
      <c r="H234" s="144">
        <v>0.5</v>
      </c>
    </row>
    <row r="235" spans="1:8" s="168" customFormat="1" ht="15" customHeight="1" x14ac:dyDescent="0.25">
      <c r="A235" s="120">
        <v>56</v>
      </c>
      <c r="B235" s="145" t="s">
        <v>496</v>
      </c>
      <c r="C235" s="122" t="s">
        <v>496</v>
      </c>
      <c r="D235" s="78" t="s">
        <v>62</v>
      </c>
      <c r="E235" s="134">
        <v>9729116116</v>
      </c>
      <c r="F235" s="7" t="s">
        <v>644</v>
      </c>
      <c r="G235" s="122">
        <v>280000</v>
      </c>
      <c r="H235" s="144">
        <v>0.5</v>
      </c>
    </row>
    <row r="236" spans="1:8" s="168" customFormat="1" ht="15" customHeight="1" x14ac:dyDescent="0.25">
      <c r="A236" s="120">
        <v>57</v>
      </c>
      <c r="B236" s="145" t="s">
        <v>496</v>
      </c>
      <c r="C236" s="122" t="s">
        <v>496</v>
      </c>
      <c r="D236" s="78" t="s">
        <v>196</v>
      </c>
      <c r="E236" s="136">
        <v>9255322000</v>
      </c>
      <c r="F236" s="7" t="s">
        <v>669</v>
      </c>
      <c r="G236" s="122">
        <v>276080</v>
      </c>
      <c r="H236" s="144">
        <v>0.5</v>
      </c>
    </row>
    <row r="237" spans="1:8" s="168" customFormat="1" ht="15" customHeight="1" x14ac:dyDescent="0.25">
      <c r="A237" s="120">
        <v>58</v>
      </c>
      <c r="B237" s="145" t="s">
        <v>496</v>
      </c>
      <c r="C237" s="122" t="s">
        <v>496</v>
      </c>
      <c r="D237" s="78" t="s">
        <v>8</v>
      </c>
      <c r="E237" s="122">
        <v>9812954777</v>
      </c>
      <c r="F237" s="7" t="s">
        <v>751</v>
      </c>
      <c r="G237" s="122">
        <v>276640</v>
      </c>
      <c r="H237" s="144">
        <v>0.5</v>
      </c>
    </row>
    <row r="238" spans="1:8" s="168" customFormat="1" ht="15" customHeight="1" x14ac:dyDescent="0.25">
      <c r="A238" s="120">
        <v>59</v>
      </c>
      <c r="B238" s="145" t="s">
        <v>496</v>
      </c>
      <c r="C238" s="122" t="s">
        <v>496</v>
      </c>
      <c r="D238" s="78" t="s">
        <v>225</v>
      </c>
      <c r="E238" s="136">
        <v>8607736900</v>
      </c>
      <c r="F238" s="7" t="s">
        <v>752</v>
      </c>
      <c r="G238" s="122">
        <v>250880</v>
      </c>
      <c r="H238" s="144">
        <v>0.5</v>
      </c>
    </row>
    <row r="239" spans="1:8" s="168" customFormat="1" ht="15" customHeight="1" x14ac:dyDescent="0.25">
      <c r="A239" s="120">
        <v>60</v>
      </c>
      <c r="B239" s="145" t="s">
        <v>496</v>
      </c>
      <c r="C239" s="122" t="s">
        <v>496</v>
      </c>
      <c r="D239" s="78" t="s">
        <v>324</v>
      </c>
      <c r="E239" s="122">
        <v>9034808637</v>
      </c>
      <c r="F239" s="7" t="s">
        <v>672</v>
      </c>
      <c r="G239" s="122">
        <v>268800</v>
      </c>
      <c r="H239" s="144">
        <v>0.5</v>
      </c>
    </row>
    <row r="240" spans="1:8" s="168" customFormat="1" ht="15" customHeight="1" x14ac:dyDescent="0.25">
      <c r="A240" s="120">
        <v>61</v>
      </c>
      <c r="B240" s="145" t="s">
        <v>496</v>
      </c>
      <c r="C240" s="122" t="s">
        <v>496</v>
      </c>
      <c r="D240" s="78" t="s">
        <v>392</v>
      </c>
      <c r="E240" s="122">
        <v>9050154003</v>
      </c>
      <c r="F240" s="7" t="s">
        <v>675</v>
      </c>
      <c r="G240" s="122">
        <v>268800</v>
      </c>
      <c r="H240" s="144">
        <v>0.5</v>
      </c>
    </row>
    <row r="241" spans="1:8" s="168" customFormat="1" ht="15" customHeight="1" x14ac:dyDescent="0.25">
      <c r="A241" s="149">
        <v>62</v>
      </c>
      <c r="B241" s="145" t="s">
        <v>496</v>
      </c>
      <c r="C241" s="122" t="s">
        <v>496</v>
      </c>
      <c r="D241" s="111" t="s">
        <v>209</v>
      </c>
      <c r="E241" s="146">
        <v>9896201206</v>
      </c>
      <c r="F241" s="6" t="s">
        <v>753</v>
      </c>
      <c r="G241" s="122">
        <v>268800</v>
      </c>
      <c r="H241" s="144">
        <v>0.5</v>
      </c>
    </row>
    <row r="242" spans="1:8" s="168" customFormat="1" ht="15" customHeight="1" x14ac:dyDescent="0.25">
      <c r="A242" s="120">
        <v>63</v>
      </c>
      <c r="B242" s="122" t="s">
        <v>496</v>
      </c>
      <c r="C242" s="30" t="s">
        <v>496</v>
      </c>
      <c r="D242" s="111" t="s">
        <v>210</v>
      </c>
      <c r="E242" s="136">
        <v>9996575335</v>
      </c>
      <c r="F242" s="6" t="s">
        <v>754</v>
      </c>
      <c r="G242" s="122">
        <v>280000</v>
      </c>
      <c r="H242" s="144">
        <v>0.5</v>
      </c>
    </row>
    <row r="243" spans="1:8" s="168" customFormat="1" ht="15" customHeight="1" x14ac:dyDescent="0.25">
      <c r="A243" s="120">
        <v>64</v>
      </c>
      <c r="B243" s="122" t="s">
        <v>496</v>
      </c>
      <c r="C243" s="30" t="s">
        <v>496</v>
      </c>
      <c r="D243" s="111" t="s">
        <v>3</v>
      </c>
      <c r="E243" s="132">
        <v>9996102719</v>
      </c>
      <c r="F243" s="6" t="s">
        <v>755</v>
      </c>
      <c r="G243" s="122">
        <v>276080</v>
      </c>
      <c r="H243" s="144">
        <v>0.5</v>
      </c>
    </row>
    <row r="244" spans="1:8" s="168" customFormat="1" ht="15" customHeight="1" x14ac:dyDescent="0.25">
      <c r="A244" s="120">
        <v>65</v>
      </c>
      <c r="B244" s="122" t="s">
        <v>496</v>
      </c>
      <c r="C244" s="30" t="s">
        <v>496</v>
      </c>
      <c r="D244" s="111" t="s">
        <v>243</v>
      </c>
      <c r="E244" s="122">
        <v>9467763971</v>
      </c>
      <c r="F244" s="6" t="s">
        <v>756</v>
      </c>
      <c r="G244" s="122">
        <v>218960</v>
      </c>
      <c r="H244" s="144">
        <v>0.5</v>
      </c>
    </row>
    <row r="245" spans="1:8" s="168" customFormat="1" ht="15" customHeight="1" x14ac:dyDescent="0.25">
      <c r="A245" s="120">
        <v>66</v>
      </c>
      <c r="B245" s="122" t="s">
        <v>496</v>
      </c>
      <c r="C245" s="30" t="s">
        <v>496</v>
      </c>
      <c r="D245" s="111" t="s">
        <v>249</v>
      </c>
      <c r="E245" s="136" t="s">
        <v>497</v>
      </c>
      <c r="F245" s="6" t="s">
        <v>671</v>
      </c>
      <c r="G245" s="122">
        <v>280000</v>
      </c>
      <c r="H245" s="144">
        <v>0.5</v>
      </c>
    </row>
    <row r="246" spans="1:8" s="168" customFormat="1" ht="15" customHeight="1" x14ac:dyDescent="0.25">
      <c r="A246" s="120">
        <v>67</v>
      </c>
      <c r="B246" s="122" t="s">
        <v>496</v>
      </c>
      <c r="C246" s="30" t="s">
        <v>496</v>
      </c>
      <c r="D246" s="111" t="s">
        <v>177</v>
      </c>
      <c r="E246" s="122">
        <v>9017248882</v>
      </c>
      <c r="F246" s="6" t="s">
        <v>757</v>
      </c>
      <c r="G246" s="122">
        <v>276080</v>
      </c>
      <c r="H246" s="144">
        <v>0.5</v>
      </c>
    </row>
    <row r="247" spans="1:8" s="168" customFormat="1" ht="15" customHeight="1" x14ac:dyDescent="0.25">
      <c r="A247" s="120">
        <v>68</v>
      </c>
      <c r="B247" s="122" t="s">
        <v>496</v>
      </c>
      <c r="C247" s="30" t="s">
        <v>496</v>
      </c>
      <c r="D247" s="111" t="s">
        <v>199</v>
      </c>
      <c r="E247" s="136">
        <v>9812821428</v>
      </c>
      <c r="F247" s="6" t="s">
        <v>679</v>
      </c>
      <c r="G247" s="122">
        <v>259840</v>
      </c>
      <c r="H247" s="144">
        <v>0.5</v>
      </c>
    </row>
    <row r="248" spans="1:8" s="168" customFormat="1" ht="15" customHeight="1" x14ac:dyDescent="0.25">
      <c r="A248" s="120">
        <v>69</v>
      </c>
      <c r="B248" s="122" t="s">
        <v>496</v>
      </c>
      <c r="C248" s="30" t="s">
        <v>496</v>
      </c>
      <c r="D248" s="111" t="s">
        <v>200</v>
      </c>
      <c r="E248" s="136">
        <v>9467314329</v>
      </c>
      <c r="F248" s="6" t="s">
        <v>681</v>
      </c>
      <c r="G248" s="122">
        <v>109760</v>
      </c>
      <c r="H248" s="144">
        <v>0.5</v>
      </c>
    </row>
    <row r="249" spans="1:8" s="168" customFormat="1" ht="15" customHeight="1" x14ac:dyDescent="0.25">
      <c r="A249" s="120">
        <v>70</v>
      </c>
      <c r="B249" s="122" t="s">
        <v>496</v>
      </c>
      <c r="C249" s="30" t="s">
        <v>496</v>
      </c>
      <c r="D249" s="80" t="s">
        <v>252</v>
      </c>
      <c r="E249" s="122">
        <v>9996107919</v>
      </c>
      <c r="F249" s="7" t="s">
        <v>689</v>
      </c>
      <c r="G249" s="122">
        <v>276640</v>
      </c>
      <c r="H249" s="144">
        <v>0.5</v>
      </c>
    </row>
    <row r="250" spans="1:8" s="168" customFormat="1" ht="15" customHeight="1" x14ac:dyDescent="0.25">
      <c r="A250" s="120">
        <v>71</v>
      </c>
      <c r="B250" s="122" t="s">
        <v>496</v>
      </c>
      <c r="C250" s="30" t="s">
        <v>496</v>
      </c>
      <c r="D250" s="111" t="s">
        <v>285</v>
      </c>
      <c r="E250" s="80">
        <v>7056146483</v>
      </c>
      <c r="F250" s="6" t="s">
        <v>758</v>
      </c>
      <c r="G250" s="122">
        <v>274400</v>
      </c>
      <c r="H250" s="144">
        <v>0.5</v>
      </c>
    </row>
    <row r="251" spans="1:8" s="168" customFormat="1" ht="15" customHeight="1" x14ac:dyDescent="0.25">
      <c r="A251" s="120">
        <v>72</v>
      </c>
      <c r="B251" s="122" t="s">
        <v>496</v>
      </c>
      <c r="C251" s="30" t="s">
        <v>496</v>
      </c>
      <c r="D251" s="111" t="s">
        <v>318</v>
      </c>
      <c r="E251" s="122">
        <v>9588357768</v>
      </c>
      <c r="F251" s="6" t="s">
        <v>690</v>
      </c>
      <c r="G251" s="122">
        <v>266700</v>
      </c>
      <c r="H251" s="144">
        <v>0.5</v>
      </c>
    </row>
    <row r="252" spans="1:8" s="168" customFormat="1" ht="15" customHeight="1" x14ac:dyDescent="0.25">
      <c r="A252" s="120">
        <v>73</v>
      </c>
      <c r="B252" s="122" t="s">
        <v>496</v>
      </c>
      <c r="C252" s="30" t="s">
        <v>496</v>
      </c>
      <c r="D252" s="111" t="s">
        <v>201</v>
      </c>
      <c r="E252" s="136">
        <v>8168326335</v>
      </c>
      <c r="F252" s="6" t="s">
        <v>680</v>
      </c>
      <c r="G252" s="122">
        <v>274400</v>
      </c>
      <c r="H252" s="144">
        <v>0.5</v>
      </c>
    </row>
    <row r="253" spans="1:8" s="168" customFormat="1" ht="15" customHeight="1" x14ac:dyDescent="0.25">
      <c r="A253" s="120">
        <v>74</v>
      </c>
      <c r="B253" s="122" t="s">
        <v>496</v>
      </c>
      <c r="C253" s="30" t="s">
        <v>496</v>
      </c>
      <c r="D253" s="80" t="s">
        <v>202</v>
      </c>
      <c r="E253" s="134">
        <v>9812866900</v>
      </c>
      <c r="F253" s="7" t="s">
        <v>678</v>
      </c>
      <c r="G253" s="122">
        <v>243040</v>
      </c>
      <c r="H253" s="144">
        <v>0.5</v>
      </c>
    </row>
    <row r="254" spans="1:8" s="168" customFormat="1" ht="15" customHeight="1" x14ac:dyDescent="0.25">
      <c r="A254" s="120">
        <v>75</v>
      </c>
      <c r="B254" s="122" t="s">
        <v>496</v>
      </c>
      <c r="C254" s="30" t="s">
        <v>496</v>
      </c>
      <c r="D254" s="80" t="s">
        <v>476</v>
      </c>
      <c r="E254" s="150">
        <v>9467272720</v>
      </c>
      <c r="F254" s="7" t="s">
        <v>759</v>
      </c>
      <c r="G254" s="122">
        <v>268800</v>
      </c>
      <c r="H254" s="144">
        <v>0.5</v>
      </c>
    </row>
    <row r="255" spans="1:8" s="168" customFormat="1" ht="15" customHeight="1" x14ac:dyDescent="0.25">
      <c r="A255" s="120">
        <v>76</v>
      </c>
      <c r="B255" s="122" t="s">
        <v>496</v>
      </c>
      <c r="C255" s="30" t="s">
        <v>496</v>
      </c>
      <c r="D255" s="115" t="s">
        <v>327</v>
      </c>
      <c r="E255" s="134">
        <v>9034590805</v>
      </c>
      <c r="F255" s="173" t="s">
        <v>615</v>
      </c>
      <c r="G255" s="122">
        <v>276080</v>
      </c>
      <c r="H255" s="144">
        <v>0.5</v>
      </c>
    </row>
    <row r="256" spans="1:8" s="168" customFormat="1" ht="15" customHeight="1" x14ac:dyDescent="0.25">
      <c r="A256" s="120">
        <v>77</v>
      </c>
      <c r="B256" s="122" t="s">
        <v>496</v>
      </c>
      <c r="C256" s="30" t="s">
        <v>496</v>
      </c>
      <c r="D256" s="114" t="s">
        <v>385</v>
      </c>
      <c r="E256" s="122">
        <v>9996641203</v>
      </c>
      <c r="F256" s="174" t="s">
        <v>760</v>
      </c>
      <c r="G256" s="122">
        <v>276640</v>
      </c>
      <c r="H256" s="144">
        <v>0.5</v>
      </c>
    </row>
    <row r="257" spans="1:8" s="168" customFormat="1" ht="15" customHeight="1" x14ac:dyDescent="0.25">
      <c r="A257" s="120">
        <v>78</v>
      </c>
      <c r="B257" s="122" t="s">
        <v>496</v>
      </c>
      <c r="C257" s="30" t="s">
        <v>496</v>
      </c>
      <c r="D257" s="114" t="s">
        <v>390</v>
      </c>
      <c r="E257" s="122">
        <v>8059301721</v>
      </c>
      <c r="F257" s="174" t="s">
        <v>761</v>
      </c>
      <c r="G257" s="122">
        <v>276080</v>
      </c>
      <c r="H257" s="144">
        <v>0.5</v>
      </c>
    </row>
    <row r="258" spans="1:8" s="168" customFormat="1" ht="15" customHeight="1" x14ac:dyDescent="0.25">
      <c r="A258" s="120">
        <v>79</v>
      </c>
      <c r="B258" s="122" t="s">
        <v>496</v>
      </c>
      <c r="C258" s="30" t="s">
        <v>496</v>
      </c>
      <c r="D258" s="114" t="s">
        <v>391</v>
      </c>
      <c r="E258" s="122">
        <v>9050687548</v>
      </c>
      <c r="F258" s="174" t="s">
        <v>762</v>
      </c>
      <c r="G258" s="122">
        <v>276080</v>
      </c>
      <c r="H258" s="144">
        <v>0.5</v>
      </c>
    </row>
    <row r="259" spans="1:8" s="168" customFormat="1" ht="15" customHeight="1" x14ac:dyDescent="0.25">
      <c r="A259" s="120">
        <v>80</v>
      </c>
      <c r="B259" s="122" t="s">
        <v>496</v>
      </c>
      <c r="C259" s="30" t="s">
        <v>496</v>
      </c>
      <c r="D259" s="114" t="s">
        <v>425</v>
      </c>
      <c r="E259" s="122">
        <v>8059518044</v>
      </c>
      <c r="F259" s="174" t="s">
        <v>763</v>
      </c>
      <c r="G259" s="122">
        <v>276080</v>
      </c>
      <c r="H259" s="144">
        <v>0.5</v>
      </c>
    </row>
    <row r="260" spans="1:8" s="168" customFormat="1" ht="15" customHeight="1" x14ac:dyDescent="0.25">
      <c r="A260" s="120">
        <v>81</v>
      </c>
      <c r="B260" s="122" t="s">
        <v>496</v>
      </c>
      <c r="C260" s="30" t="s">
        <v>496</v>
      </c>
      <c r="D260" s="115" t="s">
        <v>424</v>
      </c>
      <c r="E260" s="122">
        <v>9813388145</v>
      </c>
      <c r="F260" s="173" t="s">
        <v>764</v>
      </c>
      <c r="G260" s="122">
        <v>268800</v>
      </c>
      <c r="H260" s="144">
        <v>0.5</v>
      </c>
    </row>
    <row r="261" spans="1:8" s="168" customFormat="1" ht="15" customHeight="1" x14ac:dyDescent="0.25">
      <c r="A261" s="120">
        <v>82</v>
      </c>
      <c r="B261" s="122" t="s">
        <v>496</v>
      </c>
      <c r="C261" s="30" t="s">
        <v>496</v>
      </c>
      <c r="D261" s="114" t="s">
        <v>426</v>
      </c>
      <c r="E261" s="122">
        <v>9416093325</v>
      </c>
      <c r="F261" s="174" t="s">
        <v>765</v>
      </c>
      <c r="G261" s="122">
        <v>224000</v>
      </c>
      <c r="H261" s="144">
        <v>0.5</v>
      </c>
    </row>
    <row r="262" spans="1:8" s="168" customFormat="1" ht="15" customHeight="1" x14ac:dyDescent="0.25">
      <c r="A262" s="120">
        <v>83</v>
      </c>
      <c r="B262" s="122" t="s">
        <v>496</v>
      </c>
      <c r="C262" s="30" t="s">
        <v>496</v>
      </c>
      <c r="D262" s="114" t="s">
        <v>427</v>
      </c>
      <c r="E262" s="66">
        <v>8307624695</v>
      </c>
      <c r="F262" s="174" t="s">
        <v>766</v>
      </c>
      <c r="G262" s="122">
        <v>276080</v>
      </c>
      <c r="H262" s="144">
        <v>0.5</v>
      </c>
    </row>
    <row r="263" spans="1:8" s="168" customFormat="1" ht="15" customHeight="1" x14ac:dyDescent="0.25">
      <c r="A263" s="120">
        <v>84</v>
      </c>
      <c r="B263" s="122" t="s">
        <v>496</v>
      </c>
      <c r="C263" s="30" t="s">
        <v>496</v>
      </c>
      <c r="D263" s="114" t="s">
        <v>328</v>
      </c>
      <c r="E263" s="66">
        <v>9996826407</v>
      </c>
      <c r="F263" s="174" t="s">
        <v>767</v>
      </c>
      <c r="G263" s="122">
        <v>268800</v>
      </c>
      <c r="H263" s="144">
        <v>0.5</v>
      </c>
    </row>
    <row r="264" spans="1:8" s="168" customFormat="1" ht="15" customHeight="1" x14ac:dyDescent="0.25">
      <c r="A264" s="120">
        <v>85</v>
      </c>
      <c r="B264" s="122" t="s">
        <v>496</v>
      </c>
      <c r="C264" s="30" t="s">
        <v>496</v>
      </c>
      <c r="D264" s="113" t="s">
        <v>396</v>
      </c>
      <c r="E264" s="136">
        <v>9812633938</v>
      </c>
      <c r="F264" s="171" t="s">
        <v>676</v>
      </c>
      <c r="G264" s="122">
        <v>232960</v>
      </c>
      <c r="H264" s="144">
        <v>0.5</v>
      </c>
    </row>
    <row r="265" spans="1:8" s="168" customFormat="1" ht="15" customHeight="1" x14ac:dyDescent="0.25">
      <c r="A265" s="120">
        <v>86</v>
      </c>
      <c r="B265" s="122" t="s">
        <v>496</v>
      </c>
      <c r="C265" s="30" t="s">
        <v>496</v>
      </c>
      <c r="D265" s="111" t="s">
        <v>387</v>
      </c>
      <c r="E265" s="122">
        <v>8529495661</v>
      </c>
      <c r="F265" s="6" t="s">
        <v>697</v>
      </c>
      <c r="G265" s="122">
        <v>268800</v>
      </c>
      <c r="H265" s="144">
        <v>0.5</v>
      </c>
    </row>
    <row r="266" spans="1:8" s="168" customFormat="1" ht="15" customHeight="1" x14ac:dyDescent="0.25">
      <c r="A266" s="120">
        <v>87</v>
      </c>
      <c r="B266" s="122" t="s">
        <v>496</v>
      </c>
      <c r="C266" s="30" t="s">
        <v>496</v>
      </c>
      <c r="D266" s="111" t="s">
        <v>389</v>
      </c>
      <c r="E266" s="122">
        <v>9996888600</v>
      </c>
      <c r="F266" s="6" t="s">
        <v>697</v>
      </c>
      <c r="G266" s="122">
        <v>276080</v>
      </c>
      <c r="H266" s="144">
        <v>0.5</v>
      </c>
    </row>
    <row r="267" spans="1:8" s="168" customFormat="1" ht="15" customHeight="1" x14ac:dyDescent="0.25">
      <c r="A267" s="120">
        <v>88</v>
      </c>
      <c r="B267" s="122" t="s">
        <v>496</v>
      </c>
      <c r="C267" s="30" t="s">
        <v>496</v>
      </c>
      <c r="D267" s="116" t="s">
        <v>450</v>
      </c>
      <c r="E267" s="122">
        <v>9065135000</v>
      </c>
      <c r="F267" s="175" t="s">
        <v>768</v>
      </c>
      <c r="G267" s="122">
        <v>239960</v>
      </c>
      <c r="H267" s="144">
        <v>0.5</v>
      </c>
    </row>
    <row r="268" spans="1:8" s="168" customFormat="1" ht="15" customHeight="1" x14ac:dyDescent="0.25">
      <c r="A268" s="120">
        <v>89</v>
      </c>
      <c r="B268" s="122" t="s">
        <v>496</v>
      </c>
      <c r="C268" s="30" t="s">
        <v>496</v>
      </c>
      <c r="D268" s="113" t="s">
        <v>433</v>
      </c>
      <c r="E268" s="122">
        <v>9896201206</v>
      </c>
      <c r="F268" s="171" t="s">
        <v>769</v>
      </c>
      <c r="G268" s="122">
        <v>279440</v>
      </c>
      <c r="H268" s="144">
        <v>0.5</v>
      </c>
    </row>
    <row r="269" spans="1:8" s="168" customFormat="1" ht="15" customHeight="1" x14ac:dyDescent="0.25">
      <c r="A269" s="120">
        <v>90</v>
      </c>
      <c r="B269" s="122" t="s">
        <v>496</v>
      </c>
      <c r="C269" s="30" t="s">
        <v>496</v>
      </c>
      <c r="D269" s="111" t="s">
        <v>432</v>
      </c>
      <c r="E269" s="122">
        <v>8818048777</v>
      </c>
      <c r="F269" s="6" t="s">
        <v>705</v>
      </c>
      <c r="G269" s="122">
        <v>275520</v>
      </c>
      <c r="H269" s="144">
        <v>0.5</v>
      </c>
    </row>
    <row r="270" spans="1:8" s="168" customFormat="1" ht="15" customHeight="1" x14ac:dyDescent="0.25">
      <c r="A270" s="120">
        <v>91</v>
      </c>
      <c r="B270" s="122" t="s">
        <v>496</v>
      </c>
      <c r="C270" s="30" t="s">
        <v>496</v>
      </c>
      <c r="D270" s="113" t="s">
        <v>459</v>
      </c>
      <c r="E270" s="122">
        <v>9050045460</v>
      </c>
      <c r="F270" s="171" t="s">
        <v>770</v>
      </c>
      <c r="G270" s="122">
        <v>268800</v>
      </c>
      <c r="H270" s="144">
        <v>0.5</v>
      </c>
    </row>
    <row r="271" spans="1:8" s="168" customFormat="1" ht="15" customHeight="1" x14ac:dyDescent="0.25">
      <c r="A271" s="120">
        <v>92</v>
      </c>
      <c r="B271" s="122" t="s">
        <v>496</v>
      </c>
      <c r="C271" s="30" t="s">
        <v>496</v>
      </c>
      <c r="D271" s="111" t="s">
        <v>325</v>
      </c>
      <c r="E271" s="66">
        <v>9466419934</v>
      </c>
      <c r="F271" s="6" t="s">
        <v>692</v>
      </c>
      <c r="G271" s="122">
        <v>276640</v>
      </c>
      <c r="H271" s="144">
        <v>0.5</v>
      </c>
    </row>
    <row r="272" spans="1:8" s="168" customFormat="1" ht="15" customHeight="1" x14ac:dyDescent="0.25">
      <c r="A272" s="120">
        <v>93</v>
      </c>
      <c r="B272" s="122" t="s">
        <v>496</v>
      </c>
      <c r="C272" s="30" t="s">
        <v>496</v>
      </c>
      <c r="D272" s="111" t="s">
        <v>924</v>
      </c>
      <c r="E272" s="122">
        <v>9671334433</v>
      </c>
      <c r="F272" s="6" t="s">
        <v>699</v>
      </c>
      <c r="G272" s="122">
        <v>259840</v>
      </c>
      <c r="H272" s="144">
        <v>0.5</v>
      </c>
    </row>
    <row r="273" spans="1:8" s="168" customFormat="1" ht="15" customHeight="1" x14ac:dyDescent="0.25">
      <c r="A273" s="120">
        <v>94</v>
      </c>
      <c r="B273" s="122" t="s">
        <v>496</v>
      </c>
      <c r="C273" s="30" t="s">
        <v>496</v>
      </c>
      <c r="D273" s="113" t="s">
        <v>423</v>
      </c>
      <c r="E273" s="122">
        <v>9812450475</v>
      </c>
      <c r="F273" s="171" t="s">
        <v>699</v>
      </c>
      <c r="G273" s="122">
        <v>225120</v>
      </c>
      <c r="H273" s="144">
        <v>0.5</v>
      </c>
    </row>
    <row r="274" spans="1:8" s="168" customFormat="1" ht="15" customHeight="1" x14ac:dyDescent="0.25">
      <c r="A274" s="120">
        <v>95</v>
      </c>
      <c r="B274" s="122" t="s">
        <v>496</v>
      </c>
      <c r="C274" s="30" t="s">
        <v>496</v>
      </c>
      <c r="D274" s="113" t="s">
        <v>399</v>
      </c>
      <c r="E274" s="122">
        <v>9671104320</v>
      </c>
      <c r="F274" s="171" t="s">
        <v>699</v>
      </c>
      <c r="G274" s="122">
        <v>276920</v>
      </c>
      <c r="H274" s="144">
        <v>0.5</v>
      </c>
    </row>
    <row r="275" spans="1:8" s="168" customFormat="1" ht="15" customHeight="1" x14ac:dyDescent="0.25">
      <c r="A275" s="120">
        <v>96</v>
      </c>
      <c r="B275" s="122" t="s">
        <v>496</v>
      </c>
      <c r="C275" s="30" t="s">
        <v>496</v>
      </c>
      <c r="D275" s="111" t="s">
        <v>464</v>
      </c>
      <c r="E275" s="66">
        <v>9729450585</v>
      </c>
      <c r="F275" s="6" t="s">
        <v>771</v>
      </c>
      <c r="G275" s="122">
        <v>268240</v>
      </c>
      <c r="H275" s="144">
        <v>0.5</v>
      </c>
    </row>
    <row r="276" spans="1:8" s="168" customFormat="1" ht="15" customHeight="1" x14ac:dyDescent="0.25">
      <c r="A276" s="120">
        <v>97</v>
      </c>
      <c r="B276" s="122" t="s">
        <v>496</v>
      </c>
      <c r="C276" s="30" t="s">
        <v>496</v>
      </c>
      <c r="D276" s="114" t="s">
        <v>466</v>
      </c>
      <c r="E276" s="122">
        <v>9416524400</v>
      </c>
      <c r="F276" s="174" t="s">
        <v>772</v>
      </c>
      <c r="G276" s="122">
        <v>280000</v>
      </c>
      <c r="H276" s="144">
        <v>0.5</v>
      </c>
    </row>
    <row r="277" spans="1:8" s="168" customFormat="1" ht="15" customHeight="1" x14ac:dyDescent="0.25">
      <c r="A277" s="120">
        <v>98</v>
      </c>
      <c r="B277" s="122" t="s">
        <v>496</v>
      </c>
      <c r="C277" s="30" t="s">
        <v>496</v>
      </c>
      <c r="D277" s="111" t="s">
        <v>382</v>
      </c>
      <c r="E277" s="136">
        <v>9416524400</v>
      </c>
      <c r="F277" s="6" t="s">
        <v>772</v>
      </c>
      <c r="G277" s="122">
        <v>276080</v>
      </c>
      <c r="H277" s="144">
        <v>0.5</v>
      </c>
    </row>
    <row r="278" spans="1:8" s="168" customFormat="1" ht="15" customHeight="1" x14ac:dyDescent="0.25">
      <c r="A278" s="120">
        <v>99</v>
      </c>
      <c r="B278" s="122" t="s">
        <v>496</v>
      </c>
      <c r="C278" s="30" t="s">
        <v>496</v>
      </c>
      <c r="D278" s="111" t="s">
        <v>922</v>
      </c>
      <c r="E278" s="122">
        <v>9813287233</v>
      </c>
      <c r="F278" s="6" t="s">
        <v>684</v>
      </c>
      <c r="G278" s="122">
        <v>276640</v>
      </c>
      <c r="H278" s="144">
        <v>0.5</v>
      </c>
    </row>
    <row r="279" spans="1:8" s="168" customFormat="1" ht="15" customHeight="1" x14ac:dyDescent="0.25">
      <c r="A279" s="120">
        <v>100</v>
      </c>
      <c r="B279" s="122" t="s">
        <v>496</v>
      </c>
      <c r="C279" s="30" t="s">
        <v>496</v>
      </c>
      <c r="D279" s="113" t="s">
        <v>437</v>
      </c>
      <c r="E279" s="122">
        <v>9992327427</v>
      </c>
      <c r="F279" s="6" t="s">
        <v>771</v>
      </c>
      <c r="G279" s="122">
        <v>275240</v>
      </c>
      <c r="H279" s="144">
        <v>0.5</v>
      </c>
    </row>
    <row r="280" spans="1:8" s="168" customFormat="1" ht="15" customHeight="1" x14ac:dyDescent="0.25">
      <c r="A280" s="139"/>
      <c r="B280" s="139"/>
      <c r="C280" s="139"/>
      <c r="D280" s="140" t="s">
        <v>477</v>
      </c>
      <c r="E280" s="141"/>
      <c r="F280" s="172"/>
      <c r="G280" s="143">
        <f>SUM(G180:G279)</f>
        <v>26464060</v>
      </c>
      <c r="H280" s="144"/>
    </row>
    <row r="281" spans="1:8" s="168" customFormat="1" ht="25.5" customHeight="1" x14ac:dyDescent="0.25">
      <c r="A281" s="122">
        <v>1</v>
      </c>
      <c r="B281" s="142" t="s">
        <v>773</v>
      </c>
      <c r="C281" s="120" t="s">
        <v>495</v>
      </c>
      <c r="D281" s="117" t="s">
        <v>383</v>
      </c>
      <c r="E281" s="15">
        <v>8168053162</v>
      </c>
      <c r="F281" s="176" t="s">
        <v>774</v>
      </c>
      <c r="G281" s="15">
        <v>231000</v>
      </c>
      <c r="H281" s="144">
        <v>0.7</v>
      </c>
    </row>
    <row r="282" spans="1:8" s="168" customFormat="1" ht="15" customHeight="1" x14ac:dyDescent="0.25">
      <c r="A282" s="122">
        <v>2</v>
      </c>
      <c r="B282" s="122" t="s">
        <v>496</v>
      </c>
      <c r="C282" s="30" t="s">
        <v>496</v>
      </c>
      <c r="D282" s="117" t="s">
        <v>384</v>
      </c>
      <c r="E282" s="15">
        <v>9466221474</v>
      </c>
      <c r="F282" s="176" t="s">
        <v>775</v>
      </c>
      <c r="G282" s="15">
        <v>247500</v>
      </c>
      <c r="H282" s="144">
        <v>0.7</v>
      </c>
    </row>
    <row r="283" spans="1:8" s="168" customFormat="1" ht="15" customHeight="1" x14ac:dyDescent="0.25">
      <c r="A283" s="122">
        <v>3</v>
      </c>
      <c r="B283" s="122" t="s">
        <v>496</v>
      </c>
      <c r="C283" s="30" t="s">
        <v>496</v>
      </c>
      <c r="D283" s="117" t="s">
        <v>376</v>
      </c>
      <c r="E283" s="15">
        <v>8307624695</v>
      </c>
      <c r="F283" s="176" t="s">
        <v>695</v>
      </c>
      <c r="G283" s="15">
        <v>43384</v>
      </c>
      <c r="H283" s="144">
        <v>0.7</v>
      </c>
    </row>
    <row r="284" spans="1:8" s="168" customFormat="1" ht="15" customHeight="1" x14ac:dyDescent="0.25">
      <c r="A284" s="122">
        <v>4</v>
      </c>
      <c r="B284" s="122" t="s">
        <v>496</v>
      </c>
      <c r="C284" s="30" t="s">
        <v>496</v>
      </c>
      <c r="D284" s="117" t="s">
        <v>456</v>
      </c>
      <c r="E284" s="15">
        <v>9896300142</v>
      </c>
      <c r="F284" s="176" t="s">
        <v>751</v>
      </c>
      <c r="G284" s="15">
        <v>43513</v>
      </c>
      <c r="H284" s="144">
        <v>0.7</v>
      </c>
    </row>
    <row r="285" spans="1:8" s="168" customFormat="1" ht="15" customHeight="1" x14ac:dyDescent="0.25">
      <c r="A285" s="139"/>
      <c r="B285" s="139"/>
      <c r="C285" s="139"/>
      <c r="D285" s="140" t="s">
        <v>478</v>
      </c>
      <c r="E285" s="141"/>
      <c r="F285" s="172"/>
      <c r="G285" s="143">
        <f t="shared" ref="G285" si="9">SUM(G281:G284)</f>
        <v>565397</v>
      </c>
      <c r="H285" s="139"/>
    </row>
    <row r="286" spans="1:8" s="168" customFormat="1" ht="25.5" customHeight="1" x14ac:dyDescent="0.25">
      <c r="A286" s="120">
        <v>1</v>
      </c>
      <c r="B286" s="106" t="s">
        <v>776</v>
      </c>
      <c r="C286" s="120" t="s">
        <v>495</v>
      </c>
      <c r="D286" s="118" t="s">
        <v>138</v>
      </c>
      <c r="E286" s="151" t="s">
        <v>500</v>
      </c>
      <c r="F286" s="107" t="s">
        <v>777</v>
      </c>
      <c r="G286" s="14">
        <v>6000</v>
      </c>
      <c r="H286" s="144">
        <v>0.5</v>
      </c>
    </row>
    <row r="287" spans="1:8" s="168" customFormat="1" ht="15" customHeight="1" x14ac:dyDescent="0.25">
      <c r="A287" s="120">
        <v>2</v>
      </c>
      <c r="B287" s="122" t="s">
        <v>496</v>
      </c>
      <c r="C287" s="30" t="s">
        <v>496</v>
      </c>
      <c r="D287" s="118" t="s">
        <v>139</v>
      </c>
      <c r="E287" s="151" t="s">
        <v>500</v>
      </c>
      <c r="F287" s="107" t="s">
        <v>777</v>
      </c>
      <c r="G287" s="14">
        <v>6000</v>
      </c>
      <c r="H287" s="144">
        <v>0.5</v>
      </c>
    </row>
    <row r="288" spans="1:8" s="168" customFormat="1" ht="15" customHeight="1" x14ac:dyDescent="0.25">
      <c r="A288" s="120">
        <v>3</v>
      </c>
      <c r="B288" s="122" t="s">
        <v>496</v>
      </c>
      <c r="C288" s="30" t="s">
        <v>496</v>
      </c>
      <c r="D288" s="118" t="s">
        <v>140</v>
      </c>
      <c r="E288" s="151" t="s">
        <v>500</v>
      </c>
      <c r="F288" s="107" t="s">
        <v>777</v>
      </c>
      <c r="G288" s="14">
        <v>10000</v>
      </c>
      <c r="H288" s="144">
        <v>0.5</v>
      </c>
    </row>
    <row r="289" spans="1:8" s="168" customFormat="1" ht="15" customHeight="1" x14ac:dyDescent="0.25">
      <c r="A289" s="120">
        <v>4</v>
      </c>
      <c r="B289" s="122" t="s">
        <v>496</v>
      </c>
      <c r="C289" s="30" t="s">
        <v>496</v>
      </c>
      <c r="D289" s="118" t="s">
        <v>146</v>
      </c>
      <c r="E289" s="151" t="s">
        <v>500</v>
      </c>
      <c r="F289" s="107" t="s">
        <v>778</v>
      </c>
      <c r="G289" s="14">
        <v>10000</v>
      </c>
      <c r="H289" s="144">
        <v>0.5</v>
      </c>
    </row>
    <row r="290" spans="1:8" s="168" customFormat="1" ht="15" customHeight="1" x14ac:dyDescent="0.25">
      <c r="A290" s="120">
        <v>5</v>
      </c>
      <c r="B290" s="122" t="s">
        <v>496</v>
      </c>
      <c r="C290" s="30" t="s">
        <v>496</v>
      </c>
      <c r="D290" s="118" t="s">
        <v>141</v>
      </c>
      <c r="E290" s="151" t="s">
        <v>500</v>
      </c>
      <c r="F290" s="107" t="s">
        <v>777</v>
      </c>
      <c r="G290" s="14">
        <v>6000</v>
      </c>
      <c r="H290" s="144">
        <v>0.5</v>
      </c>
    </row>
    <row r="291" spans="1:8" s="168" customFormat="1" ht="15" customHeight="1" x14ac:dyDescent="0.25">
      <c r="A291" s="120">
        <v>6</v>
      </c>
      <c r="B291" s="122" t="s">
        <v>496</v>
      </c>
      <c r="C291" s="30" t="s">
        <v>496</v>
      </c>
      <c r="D291" s="118" t="s">
        <v>142</v>
      </c>
      <c r="E291" s="151" t="s">
        <v>500</v>
      </c>
      <c r="F291" s="107" t="s">
        <v>777</v>
      </c>
      <c r="G291" s="14">
        <v>8000</v>
      </c>
      <c r="H291" s="144">
        <v>0.5</v>
      </c>
    </row>
    <row r="292" spans="1:8" s="168" customFormat="1" ht="15" customHeight="1" x14ac:dyDescent="0.25">
      <c r="A292" s="120">
        <v>7</v>
      </c>
      <c r="B292" s="122" t="s">
        <v>496</v>
      </c>
      <c r="C292" s="30" t="s">
        <v>496</v>
      </c>
      <c r="D292" s="118" t="s">
        <v>207</v>
      </c>
      <c r="E292" s="151" t="s">
        <v>500</v>
      </c>
      <c r="F292" s="107" t="s">
        <v>777</v>
      </c>
      <c r="G292" s="14">
        <v>6000</v>
      </c>
      <c r="H292" s="144">
        <v>0.5</v>
      </c>
    </row>
    <row r="293" spans="1:8" s="168" customFormat="1" ht="15" customHeight="1" x14ac:dyDescent="0.25">
      <c r="A293" s="120">
        <v>8</v>
      </c>
      <c r="B293" s="122" t="s">
        <v>496</v>
      </c>
      <c r="C293" s="30" t="s">
        <v>496</v>
      </c>
      <c r="D293" s="118" t="s">
        <v>145</v>
      </c>
      <c r="E293" s="151" t="s">
        <v>500</v>
      </c>
      <c r="F293" s="107" t="s">
        <v>777</v>
      </c>
      <c r="G293" s="14">
        <v>10000</v>
      </c>
      <c r="H293" s="144">
        <v>0.5</v>
      </c>
    </row>
    <row r="294" spans="1:8" s="168" customFormat="1" ht="15" customHeight="1" x14ac:dyDescent="0.25">
      <c r="A294" s="120">
        <v>9</v>
      </c>
      <c r="B294" s="122" t="s">
        <v>496</v>
      </c>
      <c r="C294" s="30" t="s">
        <v>496</v>
      </c>
      <c r="D294" s="118" t="s">
        <v>143</v>
      </c>
      <c r="E294" s="151" t="s">
        <v>500</v>
      </c>
      <c r="F294" s="107" t="s">
        <v>777</v>
      </c>
      <c r="G294" s="14">
        <v>10000</v>
      </c>
      <c r="H294" s="144">
        <v>0.5</v>
      </c>
    </row>
    <row r="295" spans="1:8" s="168" customFormat="1" ht="15" customHeight="1" x14ac:dyDescent="0.25">
      <c r="A295" s="120">
        <v>10</v>
      </c>
      <c r="B295" s="122" t="s">
        <v>496</v>
      </c>
      <c r="C295" s="30" t="s">
        <v>496</v>
      </c>
      <c r="D295" s="118" t="s">
        <v>144</v>
      </c>
      <c r="E295" s="151" t="s">
        <v>500</v>
      </c>
      <c r="F295" s="107" t="s">
        <v>777</v>
      </c>
      <c r="G295" s="14">
        <v>10000</v>
      </c>
      <c r="H295" s="144">
        <v>0.5</v>
      </c>
    </row>
    <row r="296" spans="1:8" s="168" customFormat="1" ht="15" customHeight="1" x14ac:dyDescent="0.25">
      <c r="A296" s="120">
        <v>11</v>
      </c>
      <c r="B296" s="122" t="s">
        <v>496</v>
      </c>
      <c r="C296" s="30" t="s">
        <v>496</v>
      </c>
      <c r="D296" s="118" t="s">
        <v>380</v>
      </c>
      <c r="E296" s="151" t="s">
        <v>500</v>
      </c>
      <c r="F296" s="107" t="s">
        <v>779</v>
      </c>
      <c r="G296" s="14">
        <v>5000</v>
      </c>
      <c r="H296" s="144">
        <v>0.5</v>
      </c>
    </row>
    <row r="297" spans="1:8" s="168" customFormat="1" ht="15" customHeight="1" x14ac:dyDescent="0.25">
      <c r="A297" s="120">
        <v>12</v>
      </c>
      <c r="B297" s="122" t="s">
        <v>496</v>
      </c>
      <c r="C297" s="30" t="s">
        <v>496</v>
      </c>
      <c r="D297" s="118" t="s">
        <v>147</v>
      </c>
      <c r="E297" s="151" t="s">
        <v>500</v>
      </c>
      <c r="F297" s="107" t="s">
        <v>779</v>
      </c>
      <c r="G297" s="14">
        <v>7000</v>
      </c>
      <c r="H297" s="144">
        <v>0.5</v>
      </c>
    </row>
    <row r="298" spans="1:8" s="168" customFormat="1" ht="15" customHeight="1" x14ac:dyDescent="0.25">
      <c r="A298" s="120">
        <v>13</v>
      </c>
      <c r="B298" s="122" t="s">
        <v>496</v>
      </c>
      <c r="C298" s="30" t="s">
        <v>496</v>
      </c>
      <c r="D298" s="118" t="s">
        <v>148</v>
      </c>
      <c r="E298" s="151" t="s">
        <v>500</v>
      </c>
      <c r="F298" s="107" t="s">
        <v>779</v>
      </c>
      <c r="G298" s="14">
        <v>10000</v>
      </c>
      <c r="H298" s="144">
        <v>0.5</v>
      </c>
    </row>
    <row r="299" spans="1:8" s="168" customFormat="1" ht="15" customHeight="1" x14ac:dyDescent="0.25">
      <c r="A299" s="120">
        <v>14</v>
      </c>
      <c r="B299" s="122" t="s">
        <v>496</v>
      </c>
      <c r="C299" s="30" t="s">
        <v>496</v>
      </c>
      <c r="D299" s="118" t="s">
        <v>149</v>
      </c>
      <c r="E299" s="151" t="s">
        <v>500</v>
      </c>
      <c r="F299" s="107" t="s">
        <v>780</v>
      </c>
      <c r="G299" s="14">
        <v>5000</v>
      </c>
      <c r="H299" s="144">
        <v>0.5</v>
      </c>
    </row>
    <row r="300" spans="1:8" s="168" customFormat="1" ht="15" customHeight="1" x14ac:dyDescent="0.25">
      <c r="A300" s="120">
        <v>15</v>
      </c>
      <c r="B300" s="122" t="s">
        <v>496</v>
      </c>
      <c r="C300" s="30" t="s">
        <v>496</v>
      </c>
      <c r="D300" s="118" t="s">
        <v>150</v>
      </c>
      <c r="E300" s="151" t="s">
        <v>500</v>
      </c>
      <c r="F300" s="107" t="s">
        <v>780</v>
      </c>
      <c r="G300" s="14">
        <v>5000</v>
      </c>
      <c r="H300" s="144">
        <v>0.5</v>
      </c>
    </row>
    <row r="301" spans="1:8" s="168" customFormat="1" ht="15" customHeight="1" x14ac:dyDescent="0.25">
      <c r="A301" s="120">
        <v>16</v>
      </c>
      <c r="B301" s="122" t="s">
        <v>496</v>
      </c>
      <c r="C301" s="30" t="s">
        <v>496</v>
      </c>
      <c r="D301" s="78" t="s">
        <v>151</v>
      </c>
      <c r="E301" s="151" t="s">
        <v>500</v>
      </c>
      <c r="F301" s="7" t="s">
        <v>781</v>
      </c>
      <c r="G301" s="14">
        <v>10000</v>
      </c>
      <c r="H301" s="144">
        <v>0.5</v>
      </c>
    </row>
    <row r="302" spans="1:8" s="168" customFormat="1" ht="15" customHeight="1" x14ac:dyDescent="0.25">
      <c r="A302" s="120">
        <v>17</v>
      </c>
      <c r="B302" s="122" t="s">
        <v>496</v>
      </c>
      <c r="C302" s="30" t="s">
        <v>496</v>
      </c>
      <c r="D302" s="78" t="s">
        <v>152</v>
      </c>
      <c r="E302" s="151" t="s">
        <v>500</v>
      </c>
      <c r="F302" s="7" t="s">
        <v>781</v>
      </c>
      <c r="G302" s="14">
        <v>10000</v>
      </c>
      <c r="H302" s="144">
        <v>0.5</v>
      </c>
    </row>
    <row r="303" spans="1:8" s="168" customFormat="1" ht="15" customHeight="1" x14ac:dyDescent="0.25">
      <c r="A303" s="120">
        <v>18</v>
      </c>
      <c r="B303" s="122" t="s">
        <v>496</v>
      </c>
      <c r="C303" s="30" t="s">
        <v>496</v>
      </c>
      <c r="D303" s="78" t="s">
        <v>153</v>
      </c>
      <c r="E303" s="151" t="s">
        <v>500</v>
      </c>
      <c r="F303" s="7" t="s">
        <v>782</v>
      </c>
      <c r="G303" s="14">
        <v>5000</v>
      </c>
      <c r="H303" s="144">
        <v>0.5</v>
      </c>
    </row>
    <row r="304" spans="1:8" s="168" customFormat="1" ht="15" customHeight="1" x14ac:dyDescent="0.25">
      <c r="A304" s="120">
        <v>19</v>
      </c>
      <c r="B304" s="122" t="s">
        <v>496</v>
      </c>
      <c r="C304" s="30" t="s">
        <v>496</v>
      </c>
      <c r="D304" s="78" t="s">
        <v>154</v>
      </c>
      <c r="E304" s="151" t="s">
        <v>500</v>
      </c>
      <c r="F304" s="7" t="s">
        <v>782</v>
      </c>
      <c r="G304" s="14">
        <v>2000</v>
      </c>
      <c r="H304" s="144">
        <v>0.5</v>
      </c>
    </row>
    <row r="305" spans="1:8" s="168" customFormat="1" ht="15" customHeight="1" x14ac:dyDescent="0.25">
      <c r="A305" s="120">
        <v>20</v>
      </c>
      <c r="B305" s="122" t="s">
        <v>496</v>
      </c>
      <c r="C305" s="30" t="s">
        <v>496</v>
      </c>
      <c r="D305" s="78" t="s">
        <v>157</v>
      </c>
      <c r="E305" s="151" t="s">
        <v>500</v>
      </c>
      <c r="F305" s="7" t="s">
        <v>782</v>
      </c>
      <c r="G305" s="14">
        <v>2000</v>
      </c>
      <c r="H305" s="144">
        <v>0.5</v>
      </c>
    </row>
    <row r="306" spans="1:8" s="168" customFormat="1" ht="15" customHeight="1" x14ac:dyDescent="0.25">
      <c r="A306" s="120">
        <v>21</v>
      </c>
      <c r="B306" s="122" t="s">
        <v>496</v>
      </c>
      <c r="C306" s="30" t="s">
        <v>496</v>
      </c>
      <c r="D306" s="78" t="s">
        <v>156</v>
      </c>
      <c r="E306" s="151" t="s">
        <v>500</v>
      </c>
      <c r="F306" s="7" t="s">
        <v>782</v>
      </c>
      <c r="G306" s="14">
        <v>2000</v>
      </c>
      <c r="H306" s="144">
        <v>0.5</v>
      </c>
    </row>
    <row r="307" spans="1:8" s="168" customFormat="1" ht="15" customHeight="1" x14ac:dyDescent="0.25">
      <c r="A307" s="120">
        <v>22</v>
      </c>
      <c r="B307" s="122" t="s">
        <v>496</v>
      </c>
      <c r="C307" s="30" t="s">
        <v>496</v>
      </c>
      <c r="D307" s="78" t="s">
        <v>155</v>
      </c>
      <c r="E307" s="151" t="s">
        <v>500</v>
      </c>
      <c r="F307" s="7" t="s">
        <v>782</v>
      </c>
      <c r="G307" s="14">
        <v>2000</v>
      </c>
      <c r="H307" s="144">
        <v>0.5</v>
      </c>
    </row>
    <row r="308" spans="1:8" s="168" customFormat="1" ht="15" customHeight="1" x14ac:dyDescent="0.25">
      <c r="A308" s="120">
        <v>23</v>
      </c>
      <c r="B308" s="122" t="s">
        <v>496</v>
      </c>
      <c r="C308" s="30" t="s">
        <v>496</v>
      </c>
      <c r="D308" s="78" t="s">
        <v>169</v>
      </c>
      <c r="E308" s="151" t="s">
        <v>500</v>
      </c>
      <c r="F308" s="7" t="s">
        <v>744</v>
      </c>
      <c r="G308" s="14">
        <v>10000</v>
      </c>
      <c r="H308" s="144">
        <v>0.5</v>
      </c>
    </row>
    <row r="309" spans="1:8" s="168" customFormat="1" ht="15" customHeight="1" x14ac:dyDescent="0.25">
      <c r="A309" s="120">
        <v>24</v>
      </c>
      <c r="B309" s="122" t="s">
        <v>496</v>
      </c>
      <c r="C309" s="30" t="s">
        <v>496</v>
      </c>
      <c r="D309" s="78" t="s">
        <v>170</v>
      </c>
      <c r="E309" s="151" t="s">
        <v>500</v>
      </c>
      <c r="F309" s="7" t="s">
        <v>744</v>
      </c>
      <c r="G309" s="14">
        <v>10000</v>
      </c>
      <c r="H309" s="144">
        <v>0.5</v>
      </c>
    </row>
    <row r="310" spans="1:8" s="168" customFormat="1" ht="15" customHeight="1" x14ac:dyDescent="0.25">
      <c r="A310" s="120">
        <v>25</v>
      </c>
      <c r="B310" s="122" t="s">
        <v>496</v>
      </c>
      <c r="C310" s="30" t="s">
        <v>496</v>
      </c>
      <c r="D310" s="78" t="s">
        <v>174</v>
      </c>
      <c r="E310" s="151" t="s">
        <v>500</v>
      </c>
      <c r="F310" s="7" t="s">
        <v>744</v>
      </c>
      <c r="G310" s="14">
        <v>6000</v>
      </c>
      <c r="H310" s="144">
        <v>0.5</v>
      </c>
    </row>
    <row r="311" spans="1:8" s="168" customFormat="1" ht="15" customHeight="1" x14ac:dyDescent="0.25">
      <c r="A311" s="120">
        <v>26</v>
      </c>
      <c r="B311" s="122" t="s">
        <v>496</v>
      </c>
      <c r="C311" s="30" t="s">
        <v>496</v>
      </c>
      <c r="D311" s="78" t="s">
        <v>173</v>
      </c>
      <c r="E311" s="151" t="s">
        <v>500</v>
      </c>
      <c r="F311" s="7" t="s">
        <v>744</v>
      </c>
      <c r="G311" s="14">
        <v>10000</v>
      </c>
      <c r="H311" s="144">
        <v>0.5</v>
      </c>
    </row>
    <row r="312" spans="1:8" s="168" customFormat="1" ht="15" customHeight="1" x14ac:dyDescent="0.25">
      <c r="A312" s="120">
        <v>27</v>
      </c>
      <c r="B312" s="122" t="s">
        <v>496</v>
      </c>
      <c r="C312" s="30" t="s">
        <v>496</v>
      </c>
      <c r="D312" s="78" t="s">
        <v>172</v>
      </c>
      <c r="E312" s="151" t="s">
        <v>500</v>
      </c>
      <c r="F312" s="7" t="s">
        <v>744</v>
      </c>
      <c r="G312" s="14">
        <v>3000</v>
      </c>
      <c r="H312" s="144">
        <v>0.5</v>
      </c>
    </row>
    <row r="313" spans="1:8" s="168" customFormat="1" ht="15" customHeight="1" x14ac:dyDescent="0.25">
      <c r="A313" s="120">
        <v>28</v>
      </c>
      <c r="B313" s="122" t="s">
        <v>496</v>
      </c>
      <c r="C313" s="30" t="s">
        <v>496</v>
      </c>
      <c r="D313" s="78" t="s">
        <v>171</v>
      </c>
      <c r="E313" s="151" t="s">
        <v>500</v>
      </c>
      <c r="F313" s="7" t="s">
        <v>744</v>
      </c>
      <c r="G313" s="14">
        <v>8000</v>
      </c>
      <c r="H313" s="144">
        <v>0.5</v>
      </c>
    </row>
    <row r="314" spans="1:8" s="168" customFormat="1" ht="15" customHeight="1" x14ac:dyDescent="0.25">
      <c r="A314" s="120">
        <v>29</v>
      </c>
      <c r="B314" s="122" t="s">
        <v>496</v>
      </c>
      <c r="C314" s="30" t="s">
        <v>496</v>
      </c>
      <c r="D314" s="78" t="s">
        <v>158</v>
      </c>
      <c r="E314" s="151" t="s">
        <v>500</v>
      </c>
      <c r="F314" s="7" t="s">
        <v>777</v>
      </c>
      <c r="G314" s="14">
        <v>10000</v>
      </c>
      <c r="H314" s="144">
        <v>0.5</v>
      </c>
    </row>
    <row r="315" spans="1:8" s="168" customFormat="1" ht="15" customHeight="1" x14ac:dyDescent="0.25">
      <c r="A315" s="120">
        <v>30</v>
      </c>
      <c r="B315" s="122" t="s">
        <v>496</v>
      </c>
      <c r="C315" s="30" t="s">
        <v>496</v>
      </c>
      <c r="D315" s="78" t="s">
        <v>159</v>
      </c>
      <c r="E315" s="151" t="s">
        <v>500</v>
      </c>
      <c r="F315" s="7" t="s">
        <v>777</v>
      </c>
      <c r="G315" s="14">
        <v>10000</v>
      </c>
      <c r="H315" s="144">
        <v>0.5</v>
      </c>
    </row>
    <row r="316" spans="1:8" s="168" customFormat="1" ht="15" customHeight="1" x14ac:dyDescent="0.25">
      <c r="A316" s="120">
        <v>31</v>
      </c>
      <c r="B316" s="122" t="s">
        <v>496</v>
      </c>
      <c r="C316" s="30" t="s">
        <v>496</v>
      </c>
      <c r="D316" s="78" t="s">
        <v>164</v>
      </c>
      <c r="E316" s="151" t="s">
        <v>500</v>
      </c>
      <c r="F316" s="7" t="s">
        <v>783</v>
      </c>
      <c r="G316" s="14">
        <v>10000</v>
      </c>
      <c r="H316" s="144">
        <v>0.5</v>
      </c>
    </row>
    <row r="317" spans="1:8" s="168" customFormat="1" ht="15" customHeight="1" x14ac:dyDescent="0.25">
      <c r="A317" s="120">
        <v>32</v>
      </c>
      <c r="B317" s="122" t="s">
        <v>496</v>
      </c>
      <c r="C317" s="30" t="s">
        <v>496</v>
      </c>
      <c r="D317" s="78" t="s">
        <v>163</v>
      </c>
      <c r="E317" s="151" t="s">
        <v>500</v>
      </c>
      <c r="F317" s="7" t="s">
        <v>783</v>
      </c>
      <c r="G317" s="14">
        <v>10000</v>
      </c>
      <c r="H317" s="144">
        <v>0.5</v>
      </c>
    </row>
    <row r="318" spans="1:8" s="168" customFormat="1" ht="15" customHeight="1" x14ac:dyDescent="0.25">
      <c r="A318" s="120">
        <v>33</v>
      </c>
      <c r="B318" s="122" t="s">
        <v>496</v>
      </c>
      <c r="C318" s="30" t="s">
        <v>496</v>
      </c>
      <c r="D318" s="118" t="s">
        <v>165</v>
      </c>
      <c r="E318" s="151" t="s">
        <v>500</v>
      </c>
      <c r="F318" s="107" t="s">
        <v>612</v>
      </c>
      <c r="G318" s="14">
        <v>4000</v>
      </c>
      <c r="H318" s="144">
        <v>0.5</v>
      </c>
    </row>
    <row r="319" spans="1:8" s="168" customFormat="1" ht="15" customHeight="1" x14ac:dyDescent="0.25">
      <c r="A319" s="120">
        <v>34</v>
      </c>
      <c r="B319" s="122" t="s">
        <v>496</v>
      </c>
      <c r="C319" s="30" t="s">
        <v>496</v>
      </c>
      <c r="D319" s="118" t="s">
        <v>166</v>
      </c>
      <c r="E319" s="151" t="s">
        <v>500</v>
      </c>
      <c r="F319" s="107" t="s">
        <v>612</v>
      </c>
      <c r="G319" s="14">
        <v>4000</v>
      </c>
      <c r="H319" s="144">
        <v>0.5</v>
      </c>
    </row>
    <row r="320" spans="1:8" s="168" customFormat="1" ht="15" customHeight="1" x14ac:dyDescent="0.25">
      <c r="A320" s="120">
        <v>35</v>
      </c>
      <c r="B320" s="122" t="s">
        <v>496</v>
      </c>
      <c r="C320" s="30" t="s">
        <v>496</v>
      </c>
      <c r="D320" s="118" t="s">
        <v>927</v>
      </c>
      <c r="E320" s="151" t="s">
        <v>500</v>
      </c>
      <c r="F320" s="107" t="s">
        <v>784</v>
      </c>
      <c r="G320" s="14">
        <v>8000</v>
      </c>
      <c r="H320" s="144">
        <v>0.5</v>
      </c>
    </row>
    <row r="321" spans="1:8" s="168" customFormat="1" ht="15" customHeight="1" x14ac:dyDescent="0.25">
      <c r="A321" s="120">
        <v>36</v>
      </c>
      <c r="B321" s="122" t="s">
        <v>496</v>
      </c>
      <c r="C321" s="30" t="s">
        <v>496</v>
      </c>
      <c r="D321" s="118" t="s">
        <v>162</v>
      </c>
      <c r="E321" s="151" t="s">
        <v>500</v>
      </c>
      <c r="F321" s="107" t="s">
        <v>612</v>
      </c>
      <c r="G321" s="14">
        <v>4000</v>
      </c>
      <c r="H321" s="144">
        <v>0.5</v>
      </c>
    </row>
    <row r="322" spans="1:8" s="168" customFormat="1" ht="15" customHeight="1" x14ac:dyDescent="0.25">
      <c r="A322" s="120">
        <v>37</v>
      </c>
      <c r="B322" s="122" t="s">
        <v>496</v>
      </c>
      <c r="C322" s="30" t="s">
        <v>496</v>
      </c>
      <c r="D322" s="118" t="s">
        <v>167</v>
      </c>
      <c r="E322" s="151" t="s">
        <v>500</v>
      </c>
      <c r="F322" s="107" t="s">
        <v>612</v>
      </c>
      <c r="G322" s="14">
        <v>4000</v>
      </c>
      <c r="H322" s="144">
        <v>0.5</v>
      </c>
    </row>
    <row r="323" spans="1:8" s="168" customFormat="1" ht="15" customHeight="1" x14ac:dyDescent="0.25">
      <c r="A323" s="120">
        <v>38</v>
      </c>
      <c r="B323" s="122" t="s">
        <v>496</v>
      </c>
      <c r="C323" s="30" t="s">
        <v>496</v>
      </c>
      <c r="D323" s="118" t="s">
        <v>168</v>
      </c>
      <c r="E323" s="151" t="s">
        <v>500</v>
      </c>
      <c r="F323" s="107" t="s">
        <v>785</v>
      </c>
      <c r="G323" s="14">
        <v>10000</v>
      </c>
      <c r="H323" s="144">
        <v>0.5</v>
      </c>
    </row>
    <row r="324" spans="1:8" s="168" customFormat="1" ht="15" customHeight="1" x14ac:dyDescent="0.25">
      <c r="A324" s="120">
        <v>39</v>
      </c>
      <c r="B324" s="122" t="s">
        <v>496</v>
      </c>
      <c r="C324" s="30" t="s">
        <v>496</v>
      </c>
      <c r="D324" s="118" t="s">
        <v>160</v>
      </c>
      <c r="E324" s="151" t="s">
        <v>500</v>
      </c>
      <c r="F324" s="107" t="s">
        <v>777</v>
      </c>
      <c r="G324" s="14">
        <v>10000</v>
      </c>
      <c r="H324" s="144">
        <v>0.5</v>
      </c>
    </row>
    <row r="325" spans="1:8" s="168" customFormat="1" ht="15" customHeight="1" x14ac:dyDescent="0.25">
      <c r="A325" s="120">
        <v>40</v>
      </c>
      <c r="B325" s="122" t="s">
        <v>496</v>
      </c>
      <c r="C325" s="30" t="s">
        <v>496</v>
      </c>
      <c r="D325" s="118" t="s">
        <v>161</v>
      </c>
      <c r="E325" s="151" t="s">
        <v>500</v>
      </c>
      <c r="F325" s="107" t="s">
        <v>777</v>
      </c>
      <c r="G325" s="14">
        <v>10000</v>
      </c>
      <c r="H325" s="144">
        <v>0.5</v>
      </c>
    </row>
    <row r="326" spans="1:8" s="168" customFormat="1" ht="15" customHeight="1" x14ac:dyDescent="0.25">
      <c r="A326" s="120">
        <v>41</v>
      </c>
      <c r="B326" s="122" t="s">
        <v>496</v>
      </c>
      <c r="C326" s="30" t="s">
        <v>496</v>
      </c>
      <c r="D326" s="119" t="s">
        <v>928</v>
      </c>
      <c r="E326" s="122">
        <v>9466093100</v>
      </c>
      <c r="F326" s="6" t="s">
        <v>786</v>
      </c>
      <c r="G326" s="122">
        <v>10000</v>
      </c>
      <c r="H326" s="144">
        <v>0.5</v>
      </c>
    </row>
    <row r="327" spans="1:8" s="168" customFormat="1" ht="15" customHeight="1" x14ac:dyDescent="0.25">
      <c r="A327" s="120">
        <v>42</v>
      </c>
      <c r="B327" s="122" t="s">
        <v>496</v>
      </c>
      <c r="C327" s="30" t="s">
        <v>496</v>
      </c>
      <c r="D327" s="111" t="s">
        <v>333</v>
      </c>
      <c r="E327" s="123">
        <v>9255522000</v>
      </c>
      <c r="F327" s="6" t="s">
        <v>786</v>
      </c>
      <c r="G327" s="122">
        <v>10000</v>
      </c>
      <c r="H327" s="144">
        <v>0.5</v>
      </c>
    </row>
    <row r="328" spans="1:8" s="168" customFormat="1" ht="15" customHeight="1" x14ac:dyDescent="0.25">
      <c r="A328" s="120">
        <v>43</v>
      </c>
      <c r="B328" s="30" t="s">
        <v>496</v>
      </c>
      <c r="C328" s="30" t="s">
        <v>496</v>
      </c>
      <c r="D328" s="111" t="s">
        <v>334</v>
      </c>
      <c r="E328" s="14">
        <v>9466939015</v>
      </c>
      <c r="F328" s="107" t="s">
        <v>777</v>
      </c>
      <c r="G328" s="122">
        <v>10000</v>
      </c>
      <c r="H328" s="144">
        <v>0.5</v>
      </c>
    </row>
    <row r="329" spans="1:8" s="168" customFormat="1" ht="15" customHeight="1" x14ac:dyDescent="0.25">
      <c r="A329" s="120">
        <v>44</v>
      </c>
      <c r="B329" s="30" t="s">
        <v>496</v>
      </c>
      <c r="C329" s="30" t="s">
        <v>496</v>
      </c>
      <c r="D329" s="111" t="s">
        <v>335</v>
      </c>
      <c r="E329" s="14">
        <v>8222817712</v>
      </c>
      <c r="F329" s="107" t="s">
        <v>777</v>
      </c>
      <c r="G329" s="122">
        <v>10000</v>
      </c>
      <c r="H329" s="144">
        <v>0.5</v>
      </c>
    </row>
    <row r="330" spans="1:8" s="168" customFormat="1" ht="15" customHeight="1" x14ac:dyDescent="0.25">
      <c r="A330" s="120">
        <v>45</v>
      </c>
      <c r="B330" s="30" t="s">
        <v>496</v>
      </c>
      <c r="C330" s="30" t="s">
        <v>496</v>
      </c>
      <c r="D330" s="111" t="s">
        <v>336</v>
      </c>
      <c r="E330" s="152">
        <v>9812546460</v>
      </c>
      <c r="F330" s="107" t="s">
        <v>777</v>
      </c>
      <c r="G330" s="122">
        <v>10000</v>
      </c>
      <c r="H330" s="144">
        <v>0.5</v>
      </c>
    </row>
    <row r="331" spans="1:8" s="168" customFormat="1" ht="15" customHeight="1" x14ac:dyDescent="0.25">
      <c r="A331" s="120">
        <v>46</v>
      </c>
      <c r="B331" s="30" t="s">
        <v>496</v>
      </c>
      <c r="C331" s="30" t="s">
        <v>496</v>
      </c>
      <c r="D331" s="111" t="s">
        <v>337</v>
      </c>
      <c r="E331" s="14">
        <v>8295530900</v>
      </c>
      <c r="F331" s="6" t="s">
        <v>787</v>
      </c>
      <c r="G331" s="122">
        <v>10000</v>
      </c>
      <c r="H331" s="144">
        <v>0.5</v>
      </c>
    </row>
    <row r="332" spans="1:8" s="168" customFormat="1" ht="15" customHeight="1" x14ac:dyDescent="0.25">
      <c r="A332" s="120">
        <v>47</v>
      </c>
      <c r="B332" s="30" t="s">
        <v>496</v>
      </c>
      <c r="C332" s="30" t="s">
        <v>496</v>
      </c>
      <c r="D332" s="111" t="s">
        <v>338</v>
      </c>
      <c r="E332" s="14">
        <v>9466096135</v>
      </c>
      <c r="F332" s="6" t="s">
        <v>787</v>
      </c>
      <c r="G332" s="122">
        <v>10000</v>
      </c>
      <c r="H332" s="144">
        <v>0.5</v>
      </c>
    </row>
    <row r="333" spans="1:8" s="168" customFormat="1" ht="15" customHeight="1" x14ac:dyDescent="0.25">
      <c r="A333" s="120">
        <v>48</v>
      </c>
      <c r="B333" s="30" t="s">
        <v>496</v>
      </c>
      <c r="C333" s="30" t="s">
        <v>496</v>
      </c>
      <c r="D333" s="111" t="s">
        <v>339</v>
      </c>
      <c r="E333" s="152">
        <v>9416363875</v>
      </c>
      <c r="F333" s="6" t="s">
        <v>787</v>
      </c>
      <c r="G333" s="122">
        <v>10000</v>
      </c>
      <c r="H333" s="144">
        <v>0.5</v>
      </c>
    </row>
    <row r="334" spans="1:8" s="168" customFormat="1" ht="15" customHeight="1" x14ac:dyDescent="0.25">
      <c r="A334" s="120">
        <v>49</v>
      </c>
      <c r="B334" s="30" t="s">
        <v>496</v>
      </c>
      <c r="C334" s="30" t="s">
        <v>496</v>
      </c>
      <c r="D334" s="111" t="s">
        <v>340</v>
      </c>
      <c r="E334" s="14">
        <v>9416111587</v>
      </c>
      <c r="F334" s="6" t="s">
        <v>787</v>
      </c>
      <c r="G334" s="122">
        <v>10000</v>
      </c>
      <c r="H334" s="144">
        <v>0.5</v>
      </c>
    </row>
    <row r="335" spans="1:8" s="168" customFormat="1" ht="15" customHeight="1" x14ac:dyDescent="0.25">
      <c r="A335" s="120">
        <v>50</v>
      </c>
      <c r="B335" s="30" t="s">
        <v>496</v>
      </c>
      <c r="C335" s="30" t="s">
        <v>496</v>
      </c>
      <c r="D335" s="111" t="s">
        <v>341</v>
      </c>
      <c r="E335" s="152">
        <v>7015249115</v>
      </c>
      <c r="F335" s="6" t="s">
        <v>788</v>
      </c>
      <c r="G335" s="123">
        <v>4000</v>
      </c>
      <c r="H335" s="144">
        <v>0.5</v>
      </c>
    </row>
    <row r="336" spans="1:8" s="168" customFormat="1" ht="15" customHeight="1" x14ac:dyDescent="0.25">
      <c r="A336" s="120">
        <v>51</v>
      </c>
      <c r="B336" s="30" t="s">
        <v>496</v>
      </c>
      <c r="C336" s="30" t="s">
        <v>496</v>
      </c>
      <c r="D336" s="111" t="s">
        <v>342</v>
      </c>
      <c r="E336" s="14">
        <v>7015519722</v>
      </c>
      <c r="F336" s="6" t="s">
        <v>788</v>
      </c>
      <c r="G336" s="14">
        <v>4000</v>
      </c>
      <c r="H336" s="144">
        <v>0.5</v>
      </c>
    </row>
    <row r="337" spans="1:12" s="168" customFormat="1" ht="15" customHeight="1" x14ac:dyDescent="0.25">
      <c r="A337" s="120">
        <v>52</v>
      </c>
      <c r="B337" s="30" t="s">
        <v>496</v>
      </c>
      <c r="C337" s="30" t="s">
        <v>496</v>
      </c>
      <c r="D337" s="111" t="s">
        <v>343</v>
      </c>
      <c r="E337" s="152">
        <v>9996125003</v>
      </c>
      <c r="F337" s="6" t="s">
        <v>788</v>
      </c>
      <c r="G337" s="14">
        <v>3500</v>
      </c>
      <c r="H337" s="144">
        <v>0.5</v>
      </c>
    </row>
    <row r="338" spans="1:12" s="168" customFormat="1" ht="15" customHeight="1" x14ac:dyDescent="0.25">
      <c r="A338" s="120">
        <v>53</v>
      </c>
      <c r="B338" s="30" t="s">
        <v>496</v>
      </c>
      <c r="C338" s="30" t="s">
        <v>496</v>
      </c>
      <c r="D338" s="111" t="s">
        <v>344</v>
      </c>
      <c r="E338" s="14">
        <v>9729388164</v>
      </c>
      <c r="F338" s="6" t="s">
        <v>788</v>
      </c>
      <c r="G338" s="14">
        <v>3500</v>
      </c>
      <c r="H338" s="144">
        <v>0.5</v>
      </c>
      <c r="L338" s="168" t="s">
        <v>608</v>
      </c>
    </row>
    <row r="339" spans="1:12" s="168" customFormat="1" ht="15" customHeight="1" x14ac:dyDescent="0.25">
      <c r="A339" s="120">
        <v>54</v>
      </c>
      <c r="B339" s="30" t="s">
        <v>496</v>
      </c>
      <c r="C339" s="30" t="s">
        <v>496</v>
      </c>
      <c r="D339" s="111" t="s">
        <v>345</v>
      </c>
      <c r="E339" s="152">
        <v>9813405994</v>
      </c>
      <c r="F339" s="6" t="s">
        <v>789</v>
      </c>
      <c r="G339" s="14">
        <v>3500</v>
      </c>
      <c r="H339" s="144">
        <v>0.5</v>
      </c>
    </row>
    <row r="340" spans="1:12" s="168" customFormat="1" ht="15" customHeight="1" x14ac:dyDescent="0.25">
      <c r="A340" s="120">
        <v>55</v>
      </c>
      <c r="B340" s="30" t="s">
        <v>496</v>
      </c>
      <c r="C340" s="30" t="s">
        <v>496</v>
      </c>
      <c r="D340" s="111" t="s">
        <v>346</v>
      </c>
      <c r="E340" s="14">
        <v>9671728332</v>
      </c>
      <c r="F340" s="6" t="s">
        <v>790</v>
      </c>
      <c r="G340" s="122">
        <v>10000</v>
      </c>
      <c r="H340" s="144">
        <v>0.5</v>
      </c>
    </row>
    <row r="341" spans="1:12" s="168" customFormat="1" ht="15" customHeight="1" x14ac:dyDescent="0.25">
      <c r="A341" s="120">
        <v>56</v>
      </c>
      <c r="B341" s="30" t="s">
        <v>496</v>
      </c>
      <c r="C341" s="30" t="s">
        <v>496</v>
      </c>
      <c r="D341" s="111" t="s">
        <v>347</v>
      </c>
      <c r="E341" s="152">
        <v>9416215469</v>
      </c>
      <c r="F341" s="6" t="s">
        <v>791</v>
      </c>
      <c r="G341" s="122">
        <v>8000</v>
      </c>
      <c r="H341" s="144">
        <v>0.5</v>
      </c>
    </row>
    <row r="342" spans="1:12" s="168" customFormat="1" ht="15" customHeight="1" x14ac:dyDescent="0.25">
      <c r="A342" s="120">
        <v>57</v>
      </c>
      <c r="B342" s="30" t="s">
        <v>496</v>
      </c>
      <c r="C342" s="30" t="s">
        <v>496</v>
      </c>
      <c r="D342" s="111" t="s">
        <v>348</v>
      </c>
      <c r="E342" s="14">
        <v>8529007700</v>
      </c>
      <c r="F342" s="6" t="s">
        <v>792</v>
      </c>
      <c r="G342" s="122">
        <v>8000</v>
      </c>
      <c r="H342" s="144">
        <v>0.5</v>
      </c>
    </row>
    <row r="343" spans="1:12" s="168" customFormat="1" ht="15" customHeight="1" x14ac:dyDescent="0.25">
      <c r="A343" s="120">
        <v>58</v>
      </c>
      <c r="B343" s="30" t="s">
        <v>496</v>
      </c>
      <c r="C343" s="30" t="s">
        <v>496</v>
      </c>
      <c r="D343" s="111" t="s">
        <v>349</v>
      </c>
      <c r="E343" s="152">
        <v>8818048777</v>
      </c>
      <c r="F343" s="6" t="s">
        <v>793</v>
      </c>
      <c r="G343" s="122">
        <v>8000</v>
      </c>
      <c r="H343" s="144">
        <v>0.5</v>
      </c>
    </row>
    <row r="344" spans="1:12" s="168" customFormat="1" ht="15" customHeight="1" x14ac:dyDescent="0.25">
      <c r="A344" s="120">
        <v>59</v>
      </c>
      <c r="B344" s="30" t="s">
        <v>496</v>
      </c>
      <c r="C344" s="30" t="s">
        <v>496</v>
      </c>
      <c r="D344" s="111" t="s">
        <v>350</v>
      </c>
      <c r="E344" s="14">
        <v>7015866240</v>
      </c>
      <c r="F344" s="6" t="s">
        <v>794</v>
      </c>
      <c r="G344" s="122">
        <v>6000</v>
      </c>
      <c r="H344" s="144">
        <v>0.5</v>
      </c>
      <c r="J344" s="168" t="s">
        <v>608</v>
      </c>
    </row>
    <row r="345" spans="1:12" s="168" customFormat="1" ht="15" customHeight="1" x14ac:dyDescent="0.25">
      <c r="A345" s="120">
        <v>60</v>
      </c>
      <c r="B345" s="30" t="s">
        <v>496</v>
      </c>
      <c r="C345" s="30" t="s">
        <v>496</v>
      </c>
      <c r="D345" s="111" t="s">
        <v>351</v>
      </c>
      <c r="E345" s="14">
        <v>7015866240</v>
      </c>
      <c r="F345" s="6" t="s">
        <v>795</v>
      </c>
      <c r="G345" s="122">
        <v>6000</v>
      </c>
      <c r="H345" s="144">
        <v>0.5</v>
      </c>
      <c r="L345" s="168" t="s">
        <v>608</v>
      </c>
    </row>
    <row r="346" spans="1:12" s="168" customFormat="1" ht="15" customHeight="1" x14ac:dyDescent="0.25">
      <c r="A346" s="120">
        <v>61</v>
      </c>
      <c r="B346" s="30" t="s">
        <v>496</v>
      </c>
      <c r="C346" s="30" t="s">
        <v>496</v>
      </c>
      <c r="D346" s="111" t="s">
        <v>374</v>
      </c>
      <c r="E346" s="152">
        <v>7015866240</v>
      </c>
      <c r="F346" s="6" t="s">
        <v>796</v>
      </c>
      <c r="G346" s="122">
        <v>6000</v>
      </c>
      <c r="H346" s="144">
        <v>0.5</v>
      </c>
    </row>
    <row r="347" spans="1:12" s="168" customFormat="1" ht="15" customHeight="1" x14ac:dyDescent="0.25">
      <c r="A347" s="120">
        <v>62</v>
      </c>
      <c r="B347" s="30" t="s">
        <v>496</v>
      </c>
      <c r="C347" s="30" t="s">
        <v>496</v>
      </c>
      <c r="D347" s="111" t="s">
        <v>352</v>
      </c>
      <c r="E347" s="14">
        <v>9896363125</v>
      </c>
      <c r="F347" s="6" t="s">
        <v>797</v>
      </c>
      <c r="G347" s="122">
        <v>10000</v>
      </c>
      <c r="H347" s="144">
        <v>0.5</v>
      </c>
    </row>
    <row r="348" spans="1:12" s="168" customFormat="1" ht="15" customHeight="1" x14ac:dyDescent="0.25">
      <c r="A348" s="120">
        <v>63</v>
      </c>
      <c r="B348" s="30" t="s">
        <v>496</v>
      </c>
      <c r="C348" s="30" t="s">
        <v>496</v>
      </c>
      <c r="D348" s="111" t="s">
        <v>353</v>
      </c>
      <c r="E348" s="14">
        <v>9034363125</v>
      </c>
      <c r="F348" s="6" t="s">
        <v>798</v>
      </c>
      <c r="G348" s="122">
        <v>10000</v>
      </c>
      <c r="H348" s="144">
        <v>0.5</v>
      </c>
    </row>
    <row r="349" spans="1:12" s="168" customFormat="1" ht="15" customHeight="1" x14ac:dyDescent="0.25">
      <c r="A349" s="120">
        <v>64</v>
      </c>
      <c r="B349" s="30" t="s">
        <v>496</v>
      </c>
      <c r="C349" s="30" t="s">
        <v>496</v>
      </c>
      <c r="D349" s="111" t="s">
        <v>354</v>
      </c>
      <c r="E349" s="152">
        <v>9215597870</v>
      </c>
      <c r="F349" s="6" t="s">
        <v>797</v>
      </c>
      <c r="G349" s="122">
        <v>8000</v>
      </c>
      <c r="H349" s="144">
        <v>0.5</v>
      </c>
    </row>
    <row r="350" spans="1:12" s="168" customFormat="1" ht="15" customHeight="1" x14ac:dyDescent="0.25">
      <c r="A350" s="120">
        <v>65</v>
      </c>
      <c r="B350" s="30" t="s">
        <v>496</v>
      </c>
      <c r="C350" s="30" t="s">
        <v>496</v>
      </c>
      <c r="D350" s="111" t="s">
        <v>355</v>
      </c>
      <c r="E350" s="14">
        <v>8684865092</v>
      </c>
      <c r="F350" s="6" t="s">
        <v>797</v>
      </c>
      <c r="G350" s="122">
        <v>10000</v>
      </c>
      <c r="H350" s="144">
        <v>0.5</v>
      </c>
    </row>
    <row r="351" spans="1:12" s="168" customFormat="1" ht="15" customHeight="1" x14ac:dyDescent="0.25">
      <c r="A351" s="120">
        <v>66</v>
      </c>
      <c r="B351" s="30" t="s">
        <v>496</v>
      </c>
      <c r="C351" s="30" t="s">
        <v>496</v>
      </c>
      <c r="D351" s="111" t="s">
        <v>356</v>
      </c>
      <c r="E351" s="14">
        <v>9315423591</v>
      </c>
      <c r="F351" s="6" t="s">
        <v>798</v>
      </c>
      <c r="G351" s="122">
        <v>10000</v>
      </c>
      <c r="H351" s="144">
        <v>0.5</v>
      </c>
    </row>
    <row r="352" spans="1:12" s="168" customFormat="1" ht="15" customHeight="1" x14ac:dyDescent="0.25">
      <c r="A352" s="120">
        <v>67</v>
      </c>
      <c r="B352" s="30" t="s">
        <v>496</v>
      </c>
      <c r="C352" s="30" t="s">
        <v>496</v>
      </c>
      <c r="D352" s="111" t="s">
        <v>357</v>
      </c>
      <c r="E352" s="152">
        <v>9896395588</v>
      </c>
      <c r="F352" s="6" t="s">
        <v>798</v>
      </c>
      <c r="G352" s="122">
        <v>10000</v>
      </c>
      <c r="H352" s="144">
        <v>0.5</v>
      </c>
      <c r="J352" s="168" t="s">
        <v>608</v>
      </c>
    </row>
    <row r="353" spans="1:12" s="168" customFormat="1" ht="15" customHeight="1" x14ac:dyDescent="0.25">
      <c r="A353" s="120">
        <v>68</v>
      </c>
      <c r="B353" s="30" t="s">
        <v>496</v>
      </c>
      <c r="C353" s="30" t="s">
        <v>496</v>
      </c>
      <c r="D353" s="111" t="s">
        <v>358</v>
      </c>
      <c r="E353" s="14">
        <v>9416988884</v>
      </c>
      <c r="F353" s="6" t="s">
        <v>799</v>
      </c>
      <c r="G353" s="122">
        <v>10000</v>
      </c>
      <c r="H353" s="144">
        <v>0.5</v>
      </c>
    </row>
    <row r="354" spans="1:12" s="168" customFormat="1" ht="15" customHeight="1" x14ac:dyDescent="0.25">
      <c r="A354" s="120">
        <v>69</v>
      </c>
      <c r="B354" s="30" t="s">
        <v>496</v>
      </c>
      <c r="C354" s="30" t="s">
        <v>496</v>
      </c>
      <c r="D354" s="111" t="s">
        <v>359</v>
      </c>
      <c r="E354" s="14">
        <v>9255100678</v>
      </c>
      <c r="F354" s="6" t="s">
        <v>798</v>
      </c>
      <c r="G354" s="122">
        <v>10000</v>
      </c>
      <c r="H354" s="144">
        <v>0.5</v>
      </c>
    </row>
    <row r="355" spans="1:12" s="168" customFormat="1" ht="15" customHeight="1" x14ac:dyDescent="0.25">
      <c r="A355" s="120">
        <v>70</v>
      </c>
      <c r="B355" s="30" t="s">
        <v>496</v>
      </c>
      <c r="C355" s="30" t="s">
        <v>496</v>
      </c>
      <c r="D355" s="111" t="s">
        <v>360</v>
      </c>
      <c r="E355" s="152">
        <v>9896921858</v>
      </c>
      <c r="F355" s="6" t="s">
        <v>800</v>
      </c>
      <c r="G355" s="122">
        <v>10000</v>
      </c>
      <c r="H355" s="144">
        <v>0.5</v>
      </c>
    </row>
    <row r="356" spans="1:12" s="168" customFormat="1" ht="15" customHeight="1" x14ac:dyDescent="0.25">
      <c r="A356" s="120">
        <v>71</v>
      </c>
      <c r="B356" s="30" t="s">
        <v>496</v>
      </c>
      <c r="C356" s="30" t="s">
        <v>496</v>
      </c>
      <c r="D356" s="111" t="s">
        <v>361</v>
      </c>
      <c r="E356" s="14">
        <v>9053581587</v>
      </c>
      <c r="F356" s="6" t="s">
        <v>801</v>
      </c>
      <c r="G356" s="122">
        <v>10000</v>
      </c>
      <c r="H356" s="144">
        <v>0.5</v>
      </c>
    </row>
    <row r="357" spans="1:12" s="168" customFormat="1" ht="15" customHeight="1" x14ac:dyDescent="0.25">
      <c r="A357" s="120">
        <v>72</v>
      </c>
      <c r="B357" s="30" t="s">
        <v>496</v>
      </c>
      <c r="C357" s="30" t="s">
        <v>496</v>
      </c>
      <c r="D357" s="111" t="s">
        <v>362</v>
      </c>
      <c r="E357" s="152">
        <v>9872502695</v>
      </c>
      <c r="F357" s="6" t="s">
        <v>802</v>
      </c>
      <c r="G357" s="122">
        <v>10000</v>
      </c>
      <c r="H357" s="144">
        <v>0.5</v>
      </c>
    </row>
    <row r="358" spans="1:12" s="168" customFormat="1" ht="15" customHeight="1" x14ac:dyDescent="0.25">
      <c r="A358" s="120">
        <v>73</v>
      </c>
      <c r="B358" s="30" t="s">
        <v>496</v>
      </c>
      <c r="C358" s="30" t="s">
        <v>496</v>
      </c>
      <c r="D358" s="111" t="s">
        <v>363</v>
      </c>
      <c r="E358" s="14">
        <v>9812834394</v>
      </c>
      <c r="F358" s="6" t="s">
        <v>803</v>
      </c>
      <c r="G358" s="122">
        <v>10000</v>
      </c>
      <c r="H358" s="144">
        <v>0.5</v>
      </c>
    </row>
    <row r="359" spans="1:12" s="168" customFormat="1" ht="15" customHeight="1" x14ac:dyDescent="0.25">
      <c r="A359" s="120">
        <v>74</v>
      </c>
      <c r="B359" s="30" t="s">
        <v>496</v>
      </c>
      <c r="C359" s="30" t="s">
        <v>496</v>
      </c>
      <c r="D359" s="111" t="s">
        <v>364</v>
      </c>
      <c r="E359" s="14">
        <v>9813286505</v>
      </c>
      <c r="F359" s="6" t="s">
        <v>804</v>
      </c>
      <c r="G359" s="122">
        <v>6500</v>
      </c>
      <c r="H359" s="144">
        <v>0.5</v>
      </c>
      <c r="L359" s="168" t="s">
        <v>608</v>
      </c>
    </row>
    <row r="360" spans="1:12" s="168" customFormat="1" ht="15" customHeight="1" x14ac:dyDescent="0.25">
      <c r="A360" s="120">
        <v>75</v>
      </c>
      <c r="B360" s="30" t="s">
        <v>496</v>
      </c>
      <c r="C360" s="30" t="s">
        <v>496</v>
      </c>
      <c r="D360" s="111" t="s">
        <v>365</v>
      </c>
      <c r="E360" s="14">
        <v>8307028315</v>
      </c>
      <c r="F360" s="6" t="s">
        <v>805</v>
      </c>
      <c r="G360" s="122">
        <v>10000</v>
      </c>
      <c r="H360" s="144">
        <v>0.5</v>
      </c>
    </row>
    <row r="361" spans="1:12" s="168" customFormat="1" ht="15" customHeight="1" x14ac:dyDescent="0.25">
      <c r="A361" s="120">
        <v>76</v>
      </c>
      <c r="B361" s="30" t="s">
        <v>496</v>
      </c>
      <c r="C361" s="30" t="s">
        <v>496</v>
      </c>
      <c r="D361" s="111" t="s">
        <v>379</v>
      </c>
      <c r="E361" s="153">
        <v>9215205007</v>
      </c>
      <c r="F361" s="7" t="s">
        <v>806</v>
      </c>
      <c r="G361" s="154">
        <v>5000</v>
      </c>
      <c r="H361" s="144">
        <v>0.5</v>
      </c>
    </row>
    <row r="362" spans="1:12" s="168" customFormat="1" ht="15" customHeight="1" x14ac:dyDescent="0.25">
      <c r="A362" s="122"/>
      <c r="B362" s="139"/>
      <c r="C362" s="139"/>
      <c r="D362" s="119" t="s">
        <v>479</v>
      </c>
      <c r="E362" s="127"/>
      <c r="F362" s="126"/>
      <c r="G362" s="143">
        <f>SUM(G286:G361)</f>
        <v>588000</v>
      </c>
      <c r="H362" s="139"/>
    </row>
    <row r="363" spans="1:12" s="168" customFormat="1" ht="13.5" customHeight="1" x14ac:dyDescent="0.25">
      <c r="A363" s="122">
        <v>1</v>
      </c>
      <c r="B363" s="106" t="s">
        <v>807</v>
      </c>
      <c r="C363" s="120" t="s">
        <v>495</v>
      </c>
      <c r="D363" s="78" t="s">
        <v>125</v>
      </c>
      <c r="E363" s="155" t="s">
        <v>497</v>
      </c>
      <c r="F363" s="7" t="s">
        <v>808</v>
      </c>
      <c r="G363" s="122">
        <v>85000</v>
      </c>
      <c r="H363" s="144">
        <v>0.85</v>
      </c>
      <c r="L363" s="168" t="s">
        <v>617</v>
      </c>
    </row>
    <row r="364" spans="1:12" s="168" customFormat="1" ht="15" customHeight="1" x14ac:dyDescent="0.25">
      <c r="A364" s="122">
        <v>2</v>
      </c>
      <c r="B364" s="30" t="s">
        <v>496</v>
      </c>
      <c r="C364" s="30" t="s">
        <v>496</v>
      </c>
      <c r="D364" s="78" t="s">
        <v>507</v>
      </c>
      <c r="E364" s="155" t="s">
        <v>497</v>
      </c>
      <c r="F364" s="7" t="s">
        <v>809</v>
      </c>
      <c r="G364" s="122">
        <v>85000</v>
      </c>
      <c r="H364" s="144">
        <v>0.85</v>
      </c>
    </row>
    <row r="365" spans="1:12" s="168" customFormat="1" ht="15" customHeight="1" x14ac:dyDescent="0.25">
      <c r="A365" s="122">
        <v>3</v>
      </c>
      <c r="B365" s="30" t="s">
        <v>496</v>
      </c>
      <c r="C365" s="30" t="s">
        <v>496</v>
      </c>
      <c r="D365" s="78" t="s">
        <v>126</v>
      </c>
      <c r="E365" s="155" t="s">
        <v>497</v>
      </c>
      <c r="F365" s="7" t="s">
        <v>810</v>
      </c>
      <c r="G365" s="122">
        <v>85000</v>
      </c>
      <c r="H365" s="144">
        <v>0.85</v>
      </c>
      <c r="K365" s="168" t="s">
        <v>608</v>
      </c>
    </row>
    <row r="366" spans="1:12" s="168" customFormat="1" ht="15" customHeight="1" x14ac:dyDescent="0.25">
      <c r="A366" s="122">
        <v>4</v>
      </c>
      <c r="B366" s="30" t="s">
        <v>496</v>
      </c>
      <c r="C366" s="30" t="s">
        <v>496</v>
      </c>
      <c r="D366" s="118" t="s">
        <v>127</v>
      </c>
      <c r="E366" s="156" t="s">
        <v>497</v>
      </c>
      <c r="F366" s="107" t="s">
        <v>811</v>
      </c>
      <c r="G366" s="157">
        <v>85000</v>
      </c>
      <c r="H366" s="144">
        <v>0.85</v>
      </c>
    </row>
    <row r="367" spans="1:12" s="168" customFormat="1" ht="15" customHeight="1" x14ac:dyDescent="0.25">
      <c r="A367" s="122">
        <v>5</v>
      </c>
      <c r="B367" s="30" t="s">
        <v>496</v>
      </c>
      <c r="C367" s="30" t="s">
        <v>496</v>
      </c>
      <c r="D367" s="118" t="s">
        <v>128</v>
      </c>
      <c r="E367" s="156" t="s">
        <v>497</v>
      </c>
      <c r="F367" s="107" t="s">
        <v>812</v>
      </c>
      <c r="G367" s="157">
        <v>85000</v>
      </c>
      <c r="H367" s="144">
        <v>0.85</v>
      </c>
    </row>
    <row r="368" spans="1:12" s="168" customFormat="1" ht="15" customHeight="1" x14ac:dyDescent="0.25">
      <c r="A368" s="138">
        <v>6</v>
      </c>
      <c r="B368" s="30" t="s">
        <v>496</v>
      </c>
      <c r="C368" s="30" t="s">
        <v>496</v>
      </c>
      <c r="D368" s="111" t="s">
        <v>414</v>
      </c>
      <c r="E368" s="127">
        <v>9306271703</v>
      </c>
      <c r="F368" s="6" t="s">
        <v>813</v>
      </c>
      <c r="G368" s="15">
        <v>42500</v>
      </c>
      <c r="H368" s="144">
        <v>0.85</v>
      </c>
    </row>
    <row r="369" spans="1:12" s="168" customFormat="1" ht="15" customHeight="1" x14ac:dyDescent="0.25">
      <c r="A369" s="122">
        <v>7</v>
      </c>
      <c r="B369" s="30" t="s">
        <v>496</v>
      </c>
      <c r="C369" s="30" t="s">
        <v>496</v>
      </c>
      <c r="D369" s="111" t="s">
        <v>415</v>
      </c>
      <c r="E369" s="127">
        <v>9812366662</v>
      </c>
      <c r="F369" s="6" t="s">
        <v>814</v>
      </c>
      <c r="G369" s="15">
        <v>42500</v>
      </c>
      <c r="H369" s="144">
        <v>0.85</v>
      </c>
    </row>
    <row r="370" spans="1:12" s="168" customFormat="1" ht="15" customHeight="1" x14ac:dyDescent="0.25">
      <c r="A370" s="122">
        <v>8</v>
      </c>
      <c r="B370" s="30" t="s">
        <v>496</v>
      </c>
      <c r="C370" s="30" t="s">
        <v>496</v>
      </c>
      <c r="D370" s="111" t="s">
        <v>416</v>
      </c>
      <c r="E370" s="127">
        <v>9728818800</v>
      </c>
      <c r="F370" s="6" t="s">
        <v>815</v>
      </c>
      <c r="G370" s="15">
        <v>85000</v>
      </c>
      <c r="H370" s="144">
        <v>0.85</v>
      </c>
    </row>
    <row r="371" spans="1:12" s="168" customFormat="1" ht="15" customHeight="1" x14ac:dyDescent="0.25">
      <c r="A371" s="122">
        <v>9</v>
      </c>
      <c r="B371" s="30" t="s">
        <v>496</v>
      </c>
      <c r="C371" s="30" t="s">
        <v>496</v>
      </c>
      <c r="D371" s="111" t="s">
        <v>419</v>
      </c>
      <c r="E371" s="127">
        <v>9896211650</v>
      </c>
      <c r="F371" s="6" t="s">
        <v>816</v>
      </c>
      <c r="G371" s="15">
        <v>85000</v>
      </c>
      <c r="H371" s="144">
        <v>0.85</v>
      </c>
    </row>
    <row r="372" spans="1:12" s="168" customFormat="1" ht="15" customHeight="1" x14ac:dyDescent="0.25">
      <c r="A372" s="122">
        <v>10</v>
      </c>
      <c r="B372" s="30" t="s">
        <v>496</v>
      </c>
      <c r="C372" s="30" t="s">
        <v>496</v>
      </c>
      <c r="D372" s="111" t="s">
        <v>430</v>
      </c>
      <c r="E372" s="127">
        <v>9813467212</v>
      </c>
      <c r="F372" s="6" t="s">
        <v>817</v>
      </c>
      <c r="G372" s="15">
        <v>42500</v>
      </c>
      <c r="H372" s="144">
        <v>0.85</v>
      </c>
      <c r="K372" s="168" t="s">
        <v>608</v>
      </c>
    </row>
    <row r="373" spans="1:12" s="168" customFormat="1" ht="15" customHeight="1" x14ac:dyDescent="0.25">
      <c r="A373" s="122">
        <v>11</v>
      </c>
      <c r="B373" s="30" t="s">
        <v>496</v>
      </c>
      <c r="C373" s="30" t="s">
        <v>496</v>
      </c>
      <c r="D373" s="111" t="s">
        <v>431</v>
      </c>
      <c r="E373" s="127">
        <v>9466138912</v>
      </c>
      <c r="F373" s="6" t="s">
        <v>814</v>
      </c>
      <c r="G373" s="15">
        <v>42500</v>
      </c>
      <c r="H373" s="144">
        <v>0.85</v>
      </c>
      <c r="L373" s="168" t="s">
        <v>608</v>
      </c>
    </row>
    <row r="374" spans="1:12" s="168" customFormat="1" ht="15" customHeight="1" x14ac:dyDescent="0.25">
      <c r="A374" s="122"/>
      <c r="B374" s="139"/>
      <c r="C374" s="139"/>
      <c r="D374" s="119" t="s">
        <v>480</v>
      </c>
      <c r="E374" s="127"/>
      <c r="F374" s="126"/>
      <c r="G374" s="143">
        <f>SUM(G363:G373)</f>
        <v>765000</v>
      </c>
      <c r="H374" s="139"/>
    </row>
    <row r="375" spans="1:12" s="168" customFormat="1" ht="24.75" customHeight="1" x14ac:dyDescent="0.25">
      <c r="A375" s="122">
        <v>1</v>
      </c>
      <c r="B375" s="158" t="s">
        <v>818</v>
      </c>
      <c r="C375" s="61" t="s">
        <v>495</v>
      </c>
      <c r="D375" s="118" t="s">
        <v>110</v>
      </c>
      <c r="E375" s="157">
        <v>8570811678</v>
      </c>
      <c r="F375" s="107" t="s">
        <v>819</v>
      </c>
      <c r="G375" s="157">
        <v>12000</v>
      </c>
      <c r="H375" s="144">
        <v>0.4</v>
      </c>
    </row>
    <row r="376" spans="1:12" s="168" customFormat="1" ht="15" customHeight="1" x14ac:dyDescent="0.25">
      <c r="A376" s="122">
        <v>2</v>
      </c>
      <c r="B376" s="157" t="s">
        <v>496</v>
      </c>
      <c r="C376" s="157" t="s">
        <v>496</v>
      </c>
      <c r="D376" s="118" t="s">
        <v>111</v>
      </c>
      <c r="E376" s="157">
        <v>9896003576</v>
      </c>
      <c r="F376" s="107" t="s">
        <v>820</v>
      </c>
      <c r="G376" s="157">
        <v>12000</v>
      </c>
      <c r="H376" s="144">
        <v>0.4</v>
      </c>
    </row>
    <row r="377" spans="1:12" s="168" customFormat="1" ht="15" customHeight="1" x14ac:dyDescent="0.25">
      <c r="A377" s="122">
        <v>3</v>
      </c>
      <c r="B377" s="157" t="s">
        <v>496</v>
      </c>
      <c r="C377" s="157" t="s">
        <v>496</v>
      </c>
      <c r="D377" s="118" t="s">
        <v>112</v>
      </c>
      <c r="E377" s="157">
        <v>9416165635</v>
      </c>
      <c r="F377" s="107" t="s">
        <v>821</v>
      </c>
      <c r="G377" s="157">
        <v>12000</v>
      </c>
      <c r="H377" s="144">
        <v>0.4</v>
      </c>
    </row>
    <row r="378" spans="1:12" s="168" customFormat="1" ht="15" customHeight="1" x14ac:dyDescent="0.25">
      <c r="A378" s="122">
        <v>4</v>
      </c>
      <c r="B378" s="157" t="s">
        <v>496</v>
      </c>
      <c r="C378" s="157" t="s">
        <v>496</v>
      </c>
      <c r="D378" s="78" t="s">
        <v>135</v>
      </c>
      <c r="E378" s="159">
        <v>8295216500</v>
      </c>
      <c r="F378" s="7" t="s">
        <v>822</v>
      </c>
      <c r="G378" s="159">
        <v>10000</v>
      </c>
      <c r="H378" s="144">
        <v>0.4</v>
      </c>
    </row>
    <row r="379" spans="1:12" s="168" customFormat="1" ht="15" customHeight="1" x14ac:dyDescent="0.25">
      <c r="A379" s="122">
        <v>5</v>
      </c>
      <c r="B379" s="157" t="s">
        <v>496</v>
      </c>
      <c r="C379" s="157" t="s">
        <v>496</v>
      </c>
      <c r="D379" s="78" t="s">
        <v>136</v>
      </c>
      <c r="E379" s="159">
        <v>9466221474</v>
      </c>
      <c r="F379" s="7" t="s">
        <v>823</v>
      </c>
      <c r="G379" s="159">
        <v>12000</v>
      </c>
      <c r="H379" s="144">
        <v>0.4</v>
      </c>
    </row>
    <row r="380" spans="1:12" s="168" customFormat="1" ht="15" customHeight="1" x14ac:dyDescent="0.25">
      <c r="A380" s="122">
        <v>6</v>
      </c>
      <c r="B380" s="157" t="s">
        <v>496</v>
      </c>
      <c r="C380" s="157" t="s">
        <v>496</v>
      </c>
      <c r="D380" s="78" t="s">
        <v>194</v>
      </c>
      <c r="E380" s="159">
        <v>8708744108</v>
      </c>
      <c r="F380" s="7" t="s">
        <v>824</v>
      </c>
      <c r="G380" s="159">
        <v>40000</v>
      </c>
      <c r="H380" s="144">
        <v>0.4</v>
      </c>
    </row>
    <row r="381" spans="1:12" s="168" customFormat="1" ht="15" customHeight="1" x14ac:dyDescent="0.25">
      <c r="A381" s="122"/>
      <c r="B381" s="160"/>
      <c r="C381" s="157"/>
      <c r="D381" s="140" t="s">
        <v>481</v>
      </c>
      <c r="E381" s="127"/>
      <c r="F381" s="172"/>
      <c r="G381" s="161">
        <f>SUM(G375:G380)</f>
        <v>98000</v>
      </c>
      <c r="H381" s="139"/>
      <c r="L381" s="168" t="s">
        <v>617</v>
      </c>
    </row>
    <row r="382" spans="1:12" s="168" customFormat="1" ht="16.5" customHeight="1" x14ac:dyDescent="0.25">
      <c r="A382" s="122">
        <v>1</v>
      </c>
      <c r="B382" s="106" t="s">
        <v>825</v>
      </c>
      <c r="C382" s="120" t="s">
        <v>495</v>
      </c>
      <c r="D382" s="117" t="s">
        <v>383</v>
      </c>
      <c r="E382" s="15">
        <v>8168053162</v>
      </c>
      <c r="F382" s="176" t="s">
        <v>826</v>
      </c>
      <c r="G382" s="15">
        <v>165000</v>
      </c>
      <c r="H382" s="144">
        <v>0.5</v>
      </c>
      <c r="K382" s="168" t="s">
        <v>647</v>
      </c>
    </row>
    <row r="383" spans="1:12" s="168" customFormat="1" ht="15" customHeight="1" x14ac:dyDescent="0.25">
      <c r="A383" s="122"/>
      <c r="B383" s="139"/>
      <c r="C383" s="139"/>
      <c r="D383" s="140" t="s">
        <v>501</v>
      </c>
      <c r="E383" s="162"/>
      <c r="F383" s="172"/>
      <c r="G383" s="161">
        <f t="shared" ref="G383" si="10">SUM(G382)</f>
        <v>165000</v>
      </c>
      <c r="H383" s="139"/>
    </row>
    <row r="384" spans="1:12" ht="23.25" customHeight="1" x14ac:dyDescent="0.25">
      <c r="A384" s="122">
        <v>1</v>
      </c>
      <c r="B384" s="106" t="s">
        <v>827</v>
      </c>
      <c r="C384" s="120" t="s">
        <v>495</v>
      </c>
      <c r="D384" s="111" t="s">
        <v>222</v>
      </c>
      <c r="E384" s="122">
        <v>8700934560</v>
      </c>
      <c r="F384" s="6" t="s">
        <v>828</v>
      </c>
      <c r="G384" s="122">
        <v>1200</v>
      </c>
      <c r="H384" s="163">
        <v>0.75</v>
      </c>
      <c r="I384" s="168"/>
    </row>
    <row r="385" spans="1:9" ht="15" customHeight="1" x14ac:dyDescent="0.25">
      <c r="A385" s="122">
        <v>2</v>
      </c>
      <c r="B385" s="157" t="s">
        <v>496</v>
      </c>
      <c r="C385" s="157" t="s">
        <v>496</v>
      </c>
      <c r="D385" s="111" t="s">
        <v>375</v>
      </c>
      <c r="E385" s="122">
        <v>8221046206</v>
      </c>
      <c r="F385" s="6" t="s">
        <v>829</v>
      </c>
      <c r="G385" s="122">
        <v>1200</v>
      </c>
      <c r="H385" s="163">
        <v>0.75</v>
      </c>
      <c r="I385" s="168"/>
    </row>
    <row r="386" spans="1:9" ht="15" customHeight="1" x14ac:dyDescent="0.25">
      <c r="A386" s="157"/>
      <c r="B386" s="157"/>
      <c r="C386" s="157"/>
      <c r="E386" s="80"/>
      <c r="F386" s="177"/>
      <c r="G386" s="120">
        <f t="shared" ref="G386" si="11">SUM(G384:G385)</f>
        <v>2400</v>
      </c>
      <c r="H386" s="165"/>
      <c r="I386" s="168"/>
    </row>
    <row r="387" spans="1:9" ht="15" customHeight="1" x14ac:dyDescent="0.25">
      <c r="A387" s="166" t="s">
        <v>482</v>
      </c>
      <c r="B387" s="167"/>
      <c r="C387" s="167"/>
      <c r="D387" s="167"/>
      <c r="E387" s="167"/>
      <c r="F387" s="124"/>
      <c r="G387" s="61">
        <f>G24+G28+G30+G44+G49+G63+G69+G72+G75+G179+G280+G285+G362+G374+G381+G383+G386</f>
        <v>145481389</v>
      </c>
      <c r="H387" s="165"/>
      <c r="I387" s="168"/>
    </row>
    <row r="388" spans="1:9" x14ac:dyDescent="0.25">
      <c r="I388" s="168"/>
    </row>
  </sheetData>
  <mergeCells count="9">
    <mergeCell ref="A1:H1"/>
    <mergeCell ref="A387:E387"/>
    <mergeCell ref="A2:A4"/>
    <mergeCell ref="B2:B4"/>
    <mergeCell ref="C2:C4"/>
    <mergeCell ref="D2:D4"/>
    <mergeCell ref="E2:E4"/>
    <mergeCell ref="F2:F4"/>
    <mergeCell ref="G2:H2"/>
  </mergeCells>
  <pageMargins left="0.7" right="0.7" top="0.28000000000000003" bottom="0.53" header="0.65" footer="0.3"/>
  <pageSetup paperSize="9" scale="75" orientation="landscape" verticalDpi="0" r:id="rId1"/>
  <rowBreaks count="1" manualBreakCount="1">
    <brk id="333" min="1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5"/>
  <sheetViews>
    <sheetView workbookViewId="0">
      <selection activeCell="H8" sqref="H8"/>
    </sheetView>
  </sheetViews>
  <sheetFormatPr defaultRowHeight="12.75" x14ac:dyDescent="0.2"/>
  <cols>
    <col min="1" max="1" width="5.28515625" style="72" customWidth="1"/>
    <col min="2" max="2" width="16.140625" style="73" customWidth="1"/>
    <col min="3" max="3" width="14.140625" style="73" customWidth="1"/>
    <col min="4" max="4" width="54.140625" style="73" customWidth="1"/>
    <col min="5" max="5" width="12.85546875" style="73" customWidth="1"/>
    <col min="6" max="6" width="33.28515625" style="73" customWidth="1"/>
    <col min="7" max="7" width="9.85546875" style="73" customWidth="1"/>
    <col min="8" max="8" width="12" style="72" customWidth="1"/>
    <col min="9" max="9" width="11.5703125" style="72" bestFit="1" customWidth="1"/>
    <col min="10" max="16384" width="9.140625" style="72"/>
  </cols>
  <sheetData>
    <row r="1" spans="1:11" s="19" customFormat="1" ht="28.5" customHeight="1" x14ac:dyDescent="0.25">
      <c r="A1" s="18" t="s">
        <v>833</v>
      </c>
      <c r="B1" s="18"/>
      <c r="C1" s="18"/>
      <c r="D1" s="18"/>
      <c r="E1" s="18"/>
      <c r="F1" s="18"/>
      <c r="G1" s="18"/>
      <c r="H1" s="18"/>
    </row>
    <row r="2" spans="1:11" s="19" customFormat="1" ht="27" customHeight="1" x14ac:dyDescent="0.25">
      <c r="A2" s="21" t="s">
        <v>0</v>
      </c>
      <c r="B2" s="22" t="s">
        <v>491</v>
      </c>
      <c r="C2" s="23" t="s">
        <v>492</v>
      </c>
      <c r="D2" s="23" t="s">
        <v>498</v>
      </c>
      <c r="E2" s="23" t="s">
        <v>499</v>
      </c>
      <c r="F2" s="23" t="s">
        <v>493</v>
      </c>
      <c r="G2" s="24" t="s">
        <v>506</v>
      </c>
      <c r="H2" s="25"/>
    </row>
    <row r="3" spans="1:11" s="28" customFormat="1" ht="10.5" hidden="1" customHeight="1" x14ac:dyDescent="0.25">
      <c r="A3" s="26"/>
      <c r="B3" s="27"/>
      <c r="C3" s="23"/>
      <c r="D3" s="23"/>
      <c r="E3" s="23"/>
      <c r="F3" s="23"/>
    </row>
    <row r="4" spans="1:11" s="28" customFormat="1" ht="41.25" customHeight="1" x14ac:dyDescent="0.25">
      <c r="A4" s="29"/>
      <c r="B4" s="27"/>
      <c r="C4" s="23"/>
      <c r="D4" s="23"/>
      <c r="E4" s="23"/>
      <c r="F4" s="23"/>
      <c r="G4" s="10" t="s">
        <v>568</v>
      </c>
      <c r="H4" s="30" t="s">
        <v>513</v>
      </c>
    </row>
    <row r="5" spans="1:11" s="28" customFormat="1" ht="27" customHeight="1" x14ac:dyDescent="0.25">
      <c r="A5" s="31">
        <v>1</v>
      </c>
      <c r="B5" s="59" t="s">
        <v>831</v>
      </c>
      <c r="C5" s="32" t="s">
        <v>495</v>
      </c>
      <c r="D5" s="100" t="s">
        <v>19</v>
      </c>
      <c r="E5" s="33">
        <v>9813894953</v>
      </c>
      <c r="F5" s="9" t="s">
        <v>611</v>
      </c>
      <c r="G5" s="34">
        <v>200517</v>
      </c>
      <c r="H5" s="35">
        <v>0.85</v>
      </c>
    </row>
    <row r="6" spans="1:11" s="28" customFormat="1" ht="27" customHeight="1" x14ac:dyDescent="0.25">
      <c r="A6" s="34">
        <v>2</v>
      </c>
      <c r="B6" s="36" t="s">
        <v>496</v>
      </c>
      <c r="C6" s="36" t="s">
        <v>496</v>
      </c>
      <c r="D6" s="100" t="s">
        <v>21</v>
      </c>
      <c r="E6" s="101">
        <v>9728154700</v>
      </c>
      <c r="F6" s="9" t="s">
        <v>612</v>
      </c>
      <c r="G6" s="34">
        <v>161629</v>
      </c>
      <c r="H6" s="35">
        <v>0.85</v>
      </c>
    </row>
    <row r="7" spans="1:11" s="28" customFormat="1" ht="27" customHeight="1" x14ac:dyDescent="0.25">
      <c r="A7" s="31">
        <v>3</v>
      </c>
      <c r="B7" s="36" t="s">
        <v>496</v>
      </c>
      <c r="C7" s="36" t="s">
        <v>496</v>
      </c>
      <c r="D7" s="100" t="s">
        <v>20</v>
      </c>
      <c r="E7" s="101">
        <v>8708185181</v>
      </c>
      <c r="F7" s="9" t="s">
        <v>621</v>
      </c>
      <c r="G7" s="34">
        <v>47482</v>
      </c>
      <c r="H7" s="35">
        <v>0.85</v>
      </c>
    </row>
    <row r="8" spans="1:11" s="28" customFormat="1" ht="27" customHeight="1" x14ac:dyDescent="0.25">
      <c r="A8" s="34">
        <v>4</v>
      </c>
      <c r="B8" s="36" t="s">
        <v>496</v>
      </c>
      <c r="C8" s="36" t="s">
        <v>496</v>
      </c>
      <c r="D8" s="100" t="s">
        <v>22</v>
      </c>
      <c r="E8" s="101">
        <v>9996814111</v>
      </c>
      <c r="F8" s="9" t="s">
        <v>611</v>
      </c>
      <c r="G8" s="34">
        <v>227370</v>
      </c>
      <c r="H8" s="35">
        <v>0.85</v>
      </c>
    </row>
    <row r="9" spans="1:11" s="28" customFormat="1" ht="27" customHeight="1" x14ac:dyDescent="0.25">
      <c r="A9" s="31">
        <v>5</v>
      </c>
      <c r="B9" s="36" t="s">
        <v>496</v>
      </c>
      <c r="C9" s="36" t="s">
        <v>496</v>
      </c>
      <c r="D9" s="100" t="s">
        <v>23</v>
      </c>
      <c r="E9" s="101">
        <v>9467190348</v>
      </c>
      <c r="F9" s="9" t="s">
        <v>614</v>
      </c>
      <c r="G9" s="34">
        <v>124582</v>
      </c>
      <c r="H9" s="35">
        <v>0.85</v>
      </c>
    </row>
    <row r="10" spans="1:11" s="28" customFormat="1" ht="27" customHeight="1" x14ac:dyDescent="0.25">
      <c r="A10" s="34">
        <v>6</v>
      </c>
      <c r="B10" s="36" t="s">
        <v>496</v>
      </c>
      <c r="C10" s="36" t="s">
        <v>496</v>
      </c>
      <c r="D10" s="100" t="s">
        <v>485</v>
      </c>
      <c r="E10" s="101">
        <v>9729777023</v>
      </c>
      <c r="F10" s="9" t="s">
        <v>613</v>
      </c>
      <c r="G10" s="34">
        <v>89082</v>
      </c>
      <c r="H10" s="35">
        <v>0.85</v>
      </c>
    </row>
    <row r="11" spans="1:11" s="28" customFormat="1" ht="27" customHeight="1" x14ac:dyDescent="0.25">
      <c r="A11" s="31">
        <v>7</v>
      </c>
      <c r="B11" s="36" t="s">
        <v>496</v>
      </c>
      <c r="C11" s="36" t="s">
        <v>496</v>
      </c>
      <c r="D11" s="100" t="s">
        <v>486</v>
      </c>
      <c r="E11" s="101">
        <v>8168519163</v>
      </c>
      <c r="F11" s="9" t="s">
        <v>620</v>
      </c>
      <c r="G11" s="34">
        <v>41561</v>
      </c>
      <c r="H11" s="35">
        <v>0.85</v>
      </c>
    </row>
    <row r="12" spans="1:11" s="28" customFormat="1" ht="27" customHeight="1" x14ac:dyDescent="0.25">
      <c r="A12" s="34">
        <v>8</v>
      </c>
      <c r="B12" s="36" t="s">
        <v>496</v>
      </c>
      <c r="C12" s="36" t="s">
        <v>496</v>
      </c>
      <c r="D12" s="100" t="s">
        <v>488</v>
      </c>
      <c r="E12" s="101">
        <v>9813653998</v>
      </c>
      <c r="F12" s="9" t="s">
        <v>619</v>
      </c>
      <c r="G12" s="34">
        <v>71911</v>
      </c>
      <c r="H12" s="35">
        <v>0.85</v>
      </c>
    </row>
    <row r="13" spans="1:11" s="63" customFormat="1" ht="27" customHeight="1" x14ac:dyDescent="0.25">
      <c r="A13" s="31">
        <v>9</v>
      </c>
      <c r="B13" s="36" t="s">
        <v>496</v>
      </c>
      <c r="C13" s="36" t="s">
        <v>496</v>
      </c>
      <c r="D13" s="100" t="s">
        <v>487</v>
      </c>
      <c r="E13" s="101">
        <v>9896773558</v>
      </c>
      <c r="F13" s="9" t="s">
        <v>618</v>
      </c>
      <c r="G13" s="34">
        <v>405518</v>
      </c>
      <c r="H13" s="35">
        <v>0.85</v>
      </c>
    </row>
    <row r="14" spans="1:11" s="63" customFormat="1" ht="27" customHeight="1" x14ac:dyDescent="0.25">
      <c r="A14" s="34">
        <v>10</v>
      </c>
      <c r="B14" s="36" t="s">
        <v>496</v>
      </c>
      <c r="C14" s="36" t="s">
        <v>496</v>
      </c>
      <c r="D14" s="102" t="s">
        <v>607</v>
      </c>
      <c r="E14" s="50">
        <v>7015745391</v>
      </c>
      <c r="F14" s="9" t="s">
        <v>616</v>
      </c>
      <c r="G14" s="34">
        <v>114512</v>
      </c>
      <c r="H14" s="35">
        <v>0.85</v>
      </c>
    </row>
    <row r="15" spans="1:11" s="63" customFormat="1" ht="27" customHeight="1" x14ac:dyDescent="0.25">
      <c r="A15" s="31">
        <v>11</v>
      </c>
      <c r="B15" s="36" t="s">
        <v>496</v>
      </c>
      <c r="C15" s="36" t="s">
        <v>496</v>
      </c>
      <c r="D15" s="102" t="s">
        <v>489</v>
      </c>
      <c r="E15" s="50">
        <v>9306827329</v>
      </c>
      <c r="F15" s="9" t="s">
        <v>615</v>
      </c>
      <c r="G15" s="34">
        <v>66361</v>
      </c>
      <c r="H15" s="35">
        <v>0.85</v>
      </c>
      <c r="K15" s="63" t="s">
        <v>617</v>
      </c>
    </row>
    <row r="16" spans="1:11" s="63" customFormat="1" ht="27" customHeight="1" x14ac:dyDescent="0.25">
      <c r="A16" s="34">
        <v>12</v>
      </c>
      <c r="B16" s="36" t="s">
        <v>496</v>
      </c>
      <c r="C16" s="36" t="s">
        <v>496</v>
      </c>
      <c r="D16" s="102" t="s">
        <v>609</v>
      </c>
      <c r="E16" s="50">
        <v>8708168676</v>
      </c>
      <c r="F16" s="9" t="s">
        <v>614</v>
      </c>
      <c r="G16" s="34">
        <v>63035</v>
      </c>
      <c r="H16" s="35">
        <v>0.85</v>
      </c>
    </row>
    <row r="17" spans="1:14" s="63" customFormat="1" ht="27" customHeight="1" x14ac:dyDescent="0.25">
      <c r="A17" s="31">
        <v>13</v>
      </c>
      <c r="B17" s="36" t="s">
        <v>496</v>
      </c>
      <c r="C17" s="36" t="s">
        <v>496</v>
      </c>
      <c r="D17" s="102" t="s">
        <v>377</v>
      </c>
      <c r="E17" s="50">
        <v>9053785000</v>
      </c>
      <c r="F17" s="9" t="s">
        <v>623</v>
      </c>
      <c r="G17" s="34">
        <v>40845</v>
      </c>
      <c r="H17" s="35">
        <v>0.85</v>
      </c>
    </row>
    <row r="18" spans="1:14" s="63" customFormat="1" ht="27" customHeight="1" x14ac:dyDescent="0.25">
      <c r="A18" s="34">
        <v>14</v>
      </c>
      <c r="B18" s="36" t="s">
        <v>496</v>
      </c>
      <c r="C18" s="36" t="s">
        <v>496</v>
      </c>
      <c r="D18" s="102" t="s">
        <v>610</v>
      </c>
      <c r="E18" s="101">
        <v>8684834420</v>
      </c>
      <c r="F18" s="9" t="s">
        <v>624</v>
      </c>
      <c r="G18" s="34">
        <v>71972</v>
      </c>
      <c r="H18" s="35">
        <v>0.85</v>
      </c>
    </row>
    <row r="19" spans="1:14" s="63" customFormat="1" ht="27" customHeight="1" x14ac:dyDescent="0.25">
      <c r="A19" s="31"/>
      <c r="B19" s="36"/>
      <c r="C19" s="36"/>
      <c r="D19" s="103" t="s">
        <v>16</v>
      </c>
      <c r="E19" s="34"/>
      <c r="F19" s="9"/>
      <c r="G19" s="31">
        <f t="shared" ref="G19" si="0">SUM(G5:G18)</f>
        <v>1726377</v>
      </c>
      <c r="H19" s="35"/>
      <c r="L19" s="63" t="s">
        <v>608</v>
      </c>
      <c r="M19" s="63" t="s">
        <v>606</v>
      </c>
      <c r="N19" s="63" t="s">
        <v>608</v>
      </c>
    </row>
    <row r="20" spans="1:14" s="63" customFormat="1" ht="27" customHeight="1" x14ac:dyDescent="0.25">
      <c r="A20" s="34">
        <v>1</v>
      </c>
      <c r="B20" s="36" t="s">
        <v>830</v>
      </c>
      <c r="C20" s="36" t="s">
        <v>496</v>
      </c>
      <c r="D20" s="100" t="s">
        <v>484</v>
      </c>
      <c r="E20" s="104">
        <v>8607928768</v>
      </c>
      <c r="F20" s="9" t="s">
        <v>611</v>
      </c>
      <c r="G20" s="34">
        <v>139499</v>
      </c>
      <c r="H20" s="35">
        <v>0.85</v>
      </c>
    </row>
    <row r="21" spans="1:14" s="63" customFormat="1" ht="27" customHeight="1" x14ac:dyDescent="0.25">
      <c r="A21" s="31">
        <v>2</v>
      </c>
      <c r="B21" s="36" t="s">
        <v>496</v>
      </c>
      <c r="C21" s="36" t="s">
        <v>496</v>
      </c>
      <c r="D21" s="100" t="s">
        <v>490</v>
      </c>
      <c r="E21" s="104" t="s">
        <v>500</v>
      </c>
      <c r="F21" s="9" t="s">
        <v>622</v>
      </c>
      <c r="G21" s="34">
        <v>247584</v>
      </c>
      <c r="H21" s="35">
        <v>0.85</v>
      </c>
    </row>
    <row r="22" spans="1:14" s="63" customFormat="1" ht="27" customHeight="1" x14ac:dyDescent="0.25">
      <c r="A22" s="34"/>
      <c r="B22" s="36"/>
      <c r="C22" s="36"/>
      <c r="D22" s="85" t="s">
        <v>17</v>
      </c>
      <c r="E22" s="64"/>
      <c r="F22" s="9"/>
      <c r="G22" s="31">
        <f t="shared" ref="G22" si="1">SUM(G20:G21)</f>
        <v>387083</v>
      </c>
      <c r="H22" s="35"/>
    </row>
    <row r="23" spans="1:14" s="63" customFormat="1" ht="27" customHeight="1" x14ac:dyDescent="0.25">
      <c r="A23" s="34"/>
      <c r="B23" s="14"/>
      <c r="C23" s="14"/>
      <c r="D23" s="70" t="s">
        <v>18</v>
      </c>
      <c r="E23" s="40"/>
      <c r="F23" s="71"/>
      <c r="G23" s="31">
        <f>G19+G22</f>
        <v>2113460</v>
      </c>
      <c r="H23" s="34"/>
    </row>
    <row r="24" spans="1:14" ht="27" customHeight="1" x14ac:dyDescent="0.2">
      <c r="I24" s="74"/>
    </row>
    <row r="25" spans="1:14" ht="27" customHeight="1" x14ac:dyDescent="0.2"/>
  </sheetData>
  <mergeCells count="8">
    <mergeCell ref="F2:F4"/>
    <mergeCell ref="G2:H2"/>
    <mergeCell ref="A1:H1"/>
    <mergeCell ref="A2:A4"/>
    <mergeCell ref="B2:B4"/>
    <mergeCell ref="C2:C4"/>
    <mergeCell ref="D2:D4"/>
    <mergeCell ref="E2:E4"/>
  </mergeCells>
  <pageMargins left="0.7" right="0.7" top="0.28000000000000003" bottom="0.53" header="0.65" footer="0.3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15"/>
  <sheetViews>
    <sheetView topLeftCell="A89" workbookViewId="0">
      <selection activeCell="F6" sqref="F6"/>
    </sheetView>
  </sheetViews>
  <sheetFormatPr defaultRowHeight="15" x14ac:dyDescent="0.25"/>
  <cols>
    <col min="1" max="1" width="5.28515625" customWidth="1"/>
    <col min="2" max="2" width="22.42578125" style="2" customWidth="1"/>
    <col min="3" max="3" width="14.140625" style="2" customWidth="1"/>
    <col min="4" max="4" width="59.28515625" style="2" customWidth="1"/>
    <col min="5" max="5" width="12.85546875" style="2" customWidth="1"/>
    <col min="6" max="6" width="35.85546875" style="2" customWidth="1"/>
    <col min="7" max="7" width="9.85546875" style="2" customWidth="1"/>
    <col min="8" max="8" width="7.7109375" customWidth="1"/>
    <col min="9" max="9" width="11.5703125" bestFit="1" customWidth="1"/>
  </cols>
  <sheetData>
    <row r="1" spans="1:8" s="3" customFormat="1" ht="28.5" customHeight="1" x14ac:dyDescent="0.25">
      <c r="A1" s="18" t="s">
        <v>834</v>
      </c>
      <c r="B1" s="18"/>
      <c r="C1" s="18"/>
      <c r="D1" s="18"/>
      <c r="E1" s="18"/>
      <c r="F1" s="18"/>
      <c r="G1" s="18"/>
      <c r="H1" s="18"/>
    </row>
    <row r="2" spans="1:8" s="3" customFormat="1" ht="26.25" customHeight="1" x14ac:dyDescent="0.25">
      <c r="A2" s="19"/>
      <c r="B2" s="20"/>
      <c r="C2" s="20"/>
      <c r="D2" s="20"/>
      <c r="E2" s="20"/>
      <c r="F2" s="20"/>
      <c r="G2" s="20"/>
      <c r="H2" s="19"/>
    </row>
    <row r="3" spans="1:8" s="3" customFormat="1" ht="30.75" customHeight="1" x14ac:dyDescent="0.25">
      <c r="A3" s="21" t="s">
        <v>0</v>
      </c>
      <c r="B3" s="22" t="s">
        <v>491</v>
      </c>
      <c r="C3" s="23" t="s">
        <v>492</v>
      </c>
      <c r="D3" s="23" t="s">
        <v>498</v>
      </c>
      <c r="E3" s="23" t="s">
        <v>499</v>
      </c>
      <c r="F3" s="23" t="s">
        <v>493</v>
      </c>
      <c r="G3" s="24" t="s">
        <v>506</v>
      </c>
      <c r="H3" s="25"/>
    </row>
    <row r="4" spans="1:8" s="4" customFormat="1" ht="10.5" hidden="1" customHeight="1" x14ac:dyDescent="0.25">
      <c r="A4" s="26"/>
      <c r="B4" s="27"/>
      <c r="C4" s="23"/>
      <c r="D4" s="23"/>
      <c r="E4" s="23"/>
      <c r="F4" s="23"/>
      <c r="G4" s="28"/>
      <c r="H4" s="28"/>
    </row>
    <row r="5" spans="1:8" s="4" customFormat="1" ht="41.25" customHeight="1" x14ac:dyDescent="0.25">
      <c r="A5" s="29"/>
      <c r="B5" s="27"/>
      <c r="C5" s="23"/>
      <c r="D5" s="23"/>
      <c r="E5" s="23"/>
      <c r="F5" s="23"/>
      <c r="G5" s="10" t="s">
        <v>568</v>
      </c>
      <c r="H5" s="30" t="s">
        <v>513</v>
      </c>
    </row>
    <row r="6" spans="1:8" s="4" customFormat="1" ht="24.75" customHeight="1" x14ac:dyDescent="0.25">
      <c r="A6" s="31">
        <v>1</v>
      </c>
      <c r="B6" s="61" t="s">
        <v>910</v>
      </c>
      <c r="C6" s="32" t="s">
        <v>495</v>
      </c>
      <c r="D6" s="17" t="s">
        <v>26</v>
      </c>
      <c r="E6" s="33">
        <v>9813653998</v>
      </c>
      <c r="F6" s="97" t="s">
        <v>836</v>
      </c>
      <c r="G6" s="34">
        <v>20000</v>
      </c>
      <c r="H6" s="35">
        <v>0.4</v>
      </c>
    </row>
    <row r="7" spans="1:8" s="4" customFormat="1" ht="15" customHeight="1" x14ac:dyDescent="0.25">
      <c r="A7" s="34">
        <v>2</v>
      </c>
      <c r="B7" s="36" t="s">
        <v>496</v>
      </c>
      <c r="C7" s="36" t="s">
        <v>496</v>
      </c>
      <c r="D7" s="17" t="s">
        <v>27</v>
      </c>
      <c r="E7" s="34">
        <v>9813241474</v>
      </c>
      <c r="F7" s="97" t="s">
        <v>837</v>
      </c>
      <c r="G7" s="34">
        <v>16000</v>
      </c>
      <c r="H7" s="35">
        <v>0.4</v>
      </c>
    </row>
    <row r="8" spans="1:8" s="4" customFormat="1" ht="15" customHeight="1" x14ac:dyDescent="0.25">
      <c r="A8" s="31">
        <v>3</v>
      </c>
      <c r="B8" s="36" t="s">
        <v>496</v>
      </c>
      <c r="C8" s="36" t="s">
        <v>496</v>
      </c>
      <c r="D8" s="17" t="s">
        <v>28</v>
      </c>
      <c r="E8" s="34">
        <v>9812635088</v>
      </c>
      <c r="F8" s="97" t="s">
        <v>838</v>
      </c>
      <c r="G8" s="34">
        <v>8000</v>
      </c>
      <c r="H8" s="35">
        <v>0.4</v>
      </c>
    </row>
    <row r="9" spans="1:8" s="4" customFormat="1" ht="15" customHeight="1" x14ac:dyDescent="0.25">
      <c r="A9" s="34">
        <v>4</v>
      </c>
      <c r="B9" s="36" t="s">
        <v>496</v>
      </c>
      <c r="C9" s="36" t="s">
        <v>496</v>
      </c>
      <c r="D9" s="17" t="s">
        <v>29</v>
      </c>
      <c r="E9" s="33">
        <v>7357610445</v>
      </c>
      <c r="F9" s="97" t="s">
        <v>836</v>
      </c>
      <c r="G9" s="34">
        <v>16000</v>
      </c>
      <c r="H9" s="35">
        <v>0.4</v>
      </c>
    </row>
    <row r="10" spans="1:8" s="4" customFormat="1" ht="15" customHeight="1" x14ac:dyDescent="0.25">
      <c r="A10" s="31">
        <v>5</v>
      </c>
      <c r="B10" s="36" t="s">
        <v>496</v>
      </c>
      <c r="C10" s="36" t="s">
        <v>496</v>
      </c>
      <c r="D10" s="17" t="s">
        <v>30</v>
      </c>
      <c r="E10" s="33">
        <v>9817190236</v>
      </c>
      <c r="F10" s="97" t="s">
        <v>837</v>
      </c>
      <c r="G10" s="37">
        <v>8000</v>
      </c>
      <c r="H10" s="35">
        <v>0.4</v>
      </c>
    </row>
    <row r="11" spans="1:8" s="4" customFormat="1" ht="15" customHeight="1" x14ac:dyDescent="0.25">
      <c r="A11" s="34">
        <v>6</v>
      </c>
      <c r="B11" s="36" t="s">
        <v>496</v>
      </c>
      <c r="C11" s="36" t="s">
        <v>496</v>
      </c>
      <c r="D11" s="17" t="s">
        <v>31</v>
      </c>
      <c r="E11" s="33">
        <v>9729739139</v>
      </c>
      <c r="F11" s="97" t="s">
        <v>838</v>
      </c>
      <c r="G11" s="37">
        <v>8000</v>
      </c>
      <c r="H11" s="35">
        <v>0.4</v>
      </c>
    </row>
    <row r="12" spans="1:8" s="4" customFormat="1" ht="15" customHeight="1" x14ac:dyDescent="0.25">
      <c r="A12" s="31">
        <v>7</v>
      </c>
      <c r="B12" s="36" t="s">
        <v>496</v>
      </c>
      <c r="C12" s="36" t="s">
        <v>496</v>
      </c>
      <c r="D12" s="17" t="s">
        <v>32</v>
      </c>
      <c r="E12" s="38">
        <v>9466788851</v>
      </c>
      <c r="F12" s="97" t="s">
        <v>839</v>
      </c>
      <c r="G12" s="34">
        <v>16000</v>
      </c>
      <c r="H12" s="35">
        <v>0.4</v>
      </c>
    </row>
    <row r="13" spans="1:8" s="4" customFormat="1" ht="15" customHeight="1" x14ac:dyDescent="0.25">
      <c r="A13" s="34">
        <v>8</v>
      </c>
      <c r="B13" s="36" t="s">
        <v>496</v>
      </c>
      <c r="C13" s="36" t="s">
        <v>496</v>
      </c>
      <c r="D13" s="17" t="s">
        <v>33</v>
      </c>
      <c r="E13" s="34">
        <v>8708744144</v>
      </c>
      <c r="F13" s="97" t="s">
        <v>840</v>
      </c>
      <c r="G13" s="34">
        <v>16000</v>
      </c>
      <c r="H13" s="35">
        <v>0.4</v>
      </c>
    </row>
    <row r="14" spans="1:8" s="5" customFormat="1" ht="15" customHeight="1" x14ac:dyDescent="0.25">
      <c r="A14" s="31">
        <v>9</v>
      </c>
      <c r="B14" s="36" t="s">
        <v>496</v>
      </c>
      <c r="C14" s="36" t="s">
        <v>496</v>
      </c>
      <c r="D14" s="17" t="s">
        <v>34</v>
      </c>
      <c r="E14" s="34">
        <v>9050349863</v>
      </c>
      <c r="F14" s="97" t="s">
        <v>841</v>
      </c>
      <c r="G14" s="34">
        <v>8000</v>
      </c>
      <c r="H14" s="35">
        <v>0.4</v>
      </c>
    </row>
    <row r="15" spans="1:8" s="5" customFormat="1" ht="15" customHeight="1" x14ac:dyDescent="0.25">
      <c r="A15" s="34">
        <v>10</v>
      </c>
      <c r="B15" s="36" t="s">
        <v>496</v>
      </c>
      <c r="C15" s="36" t="s">
        <v>496</v>
      </c>
      <c r="D15" s="17" t="s">
        <v>35</v>
      </c>
      <c r="E15" s="34">
        <v>9592073561</v>
      </c>
      <c r="F15" s="97" t="s">
        <v>842</v>
      </c>
      <c r="G15" s="37">
        <v>40000</v>
      </c>
      <c r="H15" s="35">
        <v>0.4</v>
      </c>
    </row>
    <row r="16" spans="1:8" s="5" customFormat="1" ht="15" customHeight="1" x14ac:dyDescent="0.25">
      <c r="A16" s="31">
        <v>11</v>
      </c>
      <c r="B16" s="36" t="s">
        <v>496</v>
      </c>
      <c r="C16" s="36" t="s">
        <v>496</v>
      </c>
      <c r="D16" s="17" t="s">
        <v>36</v>
      </c>
      <c r="E16" s="33">
        <v>9415170688</v>
      </c>
      <c r="F16" s="97" t="s">
        <v>843</v>
      </c>
      <c r="G16" s="37">
        <v>40000</v>
      </c>
      <c r="H16" s="35">
        <v>0.4</v>
      </c>
    </row>
    <row r="17" spans="1:8" s="5" customFormat="1" ht="15" customHeight="1" x14ac:dyDescent="0.25">
      <c r="A17" s="34">
        <v>12</v>
      </c>
      <c r="B17" s="36" t="s">
        <v>496</v>
      </c>
      <c r="C17" s="36" t="s">
        <v>496</v>
      </c>
      <c r="D17" s="17" t="s">
        <v>37</v>
      </c>
      <c r="E17" s="33">
        <v>9878520103</v>
      </c>
      <c r="F17" s="97" t="s">
        <v>844</v>
      </c>
      <c r="G17" s="37">
        <v>16000</v>
      </c>
      <c r="H17" s="35">
        <v>0.4</v>
      </c>
    </row>
    <row r="18" spans="1:8" s="5" customFormat="1" ht="15" customHeight="1" x14ac:dyDescent="0.25">
      <c r="A18" s="31">
        <v>13</v>
      </c>
      <c r="B18" s="36" t="s">
        <v>496</v>
      </c>
      <c r="C18" s="36" t="s">
        <v>496</v>
      </c>
      <c r="D18" s="17" t="s">
        <v>86</v>
      </c>
      <c r="E18" s="33">
        <v>8396060215</v>
      </c>
      <c r="F18" s="97" t="s">
        <v>845</v>
      </c>
      <c r="G18" s="37">
        <v>4000</v>
      </c>
      <c r="H18" s="35">
        <v>0.4</v>
      </c>
    </row>
    <row r="19" spans="1:8" s="5" customFormat="1" ht="15" customHeight="1" x14ac:dyDescent="0.25">
      <c r="A19" s="34">
        <v>14</v>
      </c>
      <c r="B19" s="36" t="s">
        <v>496</v>
      </c>
      <c r="C19" s="36" t="s">
        <v>496</v>
      </c>
      <c r="D19" s="17" t="s">
        <v>87</v>
      </c>
      <c r="E19" s="33">
        <v>8700934560</v>
      </c>
      <c r="F19" s="97" t="s">
        <v>846</v>
      </c>
      <c r="G19" s="37">
        <v>36000</v>
      </c>
      <c r="H19" s="35">
        <v>0.4</v>
      </c>
    </row>
    <row r="20" spans="1:8" s="5" customFormat="1" ht="15" customHeight="1" x14ac:dyDescent="0.25">
      <c r="A20" s="31">
        <v>15</v>
      </c>
      <c r="B20" s="36" t="s">
        <v>496</v>
      </c>
      <c r="C20" s="36" t="s">
        <v>496</v>
      </c>
      <c r="D20" s="17" t="s">
        <v>88</v>
      </c>
      <c r="E20" s="12">
        <v>9729777023</v>
      </c>
      <c r="F20" s="97" t="s">
        <v>847</v>
      </c>
      <c r="G20" s="37">
        <v>16000</v>
      </c>
      <c r="H20" s="35">
        <v>0.4</v>
      </c>
    </row>
    <row r="21" spans="1:8" s="5" customFormat="1" ht="15" customHeight="1" x14ac:dyDescent="0.25">
      <c r="A21" s="34">
        <v>16</v>
      </c>
      <c r="B21" s="36" t="s">
        <v>496</v>
      </c>
      <c r="C21" s="36" t="s">
        <v>496</v>
      </c>
      <c r="D21" s="17" t="s">
        <v>89</v>
      </c>
      <c r="E21" s="33">
        <v>8053801231</v>
      </c>
      <c r="F21" s="97" t="s">
        <v>836</v>
      </c>
      <c r="G21" s="37">
        <v>16000</v>
      </c>
      <c r="H21" s="35">
        <v>0.4</v>
      </c>
    </row>
    <row r="22" spans="1:8" s="5" customFormat="1" ht="15" customHeight="1" x14ac:dyDescent="0.25">
      <c r="A22" s="31">
        <v>17</v>
      </c>
      <c r="B22" s="36" t="s">
        <v>496</v>
      </c>
      <c r="C22" s="36" t="s">
        <v>496</v>
      </c>
      <c r="D22" s="17" t="s">
        <v>90</v>
      </c>
      <c r="E22" s="33">
        <v>9992033990</v>
      </c>
      <c r="F22" s="97" t="s">
        <v>836</v>
      </c>
      <c r="G22" s="37">
        <v>16000</v>
      </c>
      <c r="H22" s="35">
        <v>0.4</v>
      </c>
    </row>
    <row r="23" spans="1:8" s="5" customFormat="1" ht="15" customHeight="1" x14ac:dyDescent="0.25">
      <c r="A23" s="34">
        <v>18</v>
      </c>
      <c r="B23" s="36" t="s">
        <v>496</v>
      </c>
      <c r="C23" s="36" t="s">
        <v>496</v>
      </c>
      <c r="D23" s="17" t="s">
        <v>91</v>
      </c>
      <c r="E23" s="33">
        <v>7900061303</v>
      </c>
      <c r="F23" s="97" t="s">
        <v>848</v>
      </c>
      <c r="G23" s="37">
        <v>8000</v>
      </c>
      <c r="H23" s="35">
        <v>0.4</v>
      </c>
    </row>
    <row r="24" spans="1:8" s="5" customFormat="1" ht="15" customHeight="1" x14ac:dyDescent="0.25">
      <c r="A24" s="31">
        <v>19</v>
      </c>
      <c r="B24" s="36" t="s">
        <v>496</v>
      </c>
      <c r="C24" s="36" t="s">
        <v>496</v>
      </c>
      <c r="D24" s="17" t="s">
        <v>92</v>
      </c>
      <c r="E24" s="33">
        <v>9877099621</v>
      </c>
      <c r="F24" s="97" t="s">
        <v>849</v>
      </c>
      <c r="G24" s="37">
        <v>20000</v>
      </c>
      <c r="H24" s="35">
        <v>0.4</v>
      </c>
    </row>
    <row r="25" spans="1:8" s="5" customFormat="1" ht="15" customHeight="1" x14ac:dyDescent="0.25">
      <c r="A25" s="34">
        <v>20</v>
      </c>
      <c r="B25" s="36" t="s">
        <v>496</v>
      </c>
      <c r="C25" s="36" t="s">
        <v>496</v>
      </c>
      <c r="D25" s="17" t="s">
        <v>93</v>
      </c>
      <c r="E25" s="33">
        <v>8360734916</v>
      </c>
      <c r="F25" s="97" t="s">
        <v>844</v>
      </c>
      <c r="G25" s="37">
        <v>16000</v>
      </c>
      <c r="H25" s="35">
        <v>0.4</v>
      </c>
    </row>
    <row r="26" spans="1:8" s="5" customFormat="1" ht="15" customHeight="1" x14ac:dyDescent="0.25">
      <c r="A26" s="31">
        <v>21</v>
      </c>
      <c r="B26" s="36" t="s">
        <v>496</v>
      </c>
      <c r="C26" s="36" t="s">
        <v>496</v>
      </c>
      <c r="D26" s="17" t="s">
        <v>94</v>
      </c>
      <c r="E26" s="39">
        <v>9034400442</v>
      </c>
      <c r="F26" s="97" t="s">
        <v>843</v>
      </c>
      <c r="G26" s="37">
        <v>16000</v>
      </c>
      <c r="H26" s="35">
        <v>0.4</v>
      </c>
    </row>
    <row r="27" spans="1:8" s="5" customFormat="1" ht="15" customHeight="1" x14ac:dyDescent="0.25">
      <c r="A27" s="34">
        <v>22</v>
      </c>
      <c r="B27" s="36" t="s">
        <v>496</v>
      </c>
      <c r="C27" s="36" t="s">
        <v>496</v>
      </c>
      <c r="D27" s="16" t="s">
        <v>95</v>
      </c>
      <c r="E27" s="34">
        <v>8683046650</v>
      </c>
      <c r="F27" s="97" t="s">
        <v>843</v>
      </c>
      <c r="G27" s="34">
        <v>24000</v>
      </c>
      <c r="H27" s="35">
        <v>0.4</v>
      </c>
    </row>
    <row r="28" spans="1:8" s="5" customFormat="1" ht="15" customHeight="1" x14ac:dyDescent="0.25">
      <c r="A28" s="31">
        <v>23</v>
      </c>
      <c r="B28" s="36" t="s">
        <v>496</v>
      </c>
      <c r="C28" s="36" t="s">
        <v>496</v>
      </c>
      <c r="D28" s="16" t="s">
        <v>96</v>
      </c>
      <c r="E28" s="34">
        <v>9813679064</v>
      </c>
      <c r="F28" s="97" t="s">
        <v>843</v>
      </c>
      <c r="G28" s="34">
        <v>20000</v>
      </c>
      <c r="H28" s="35">
        <v>0.4</v>
      </c>
    </row>
    <row r="29" spans="1:8" s="5" customFormat="1" ht="15" customHeight="1" x14ac:dyDescent="0.25">
      <c r="A29" s="34">
        <v>24</v>
      </c>
      <c r="B29" s="36" t="s">
        <v>496</v>
      </c>
      <c r="C29" s="36" t="s">
        <v>496</v>
      </c>
      <c r="D29" s="16" t="s">
        <v>97</v>
      </c>
      <c r="E29" s="40">
        <v>9592073561</v>
      </c>
      <c r="F29" s="7" t="s">
        <v>850</v>
      </c>
      <c r="G29" s="34">
        <v>20000</v>
      </c>
      <c r="H29" s="35">
        <v>0.4</v>
      </c>
    </row>
    <row r="30" spans="1:8" s="5" customFormat="1" ht="15" customHeight="1" x14ac:dyDescent="0.25">
      <c r="A30" s="31">
        <v>25</v>
      </c>
      <c r="B30" s="36" t="s">
        <v>496</v>
      </c>
      <c r="C30" s="36" t="s">
        <v>496</v>
      </c>
      <c r="D30" s="16" t="s">
        <v>98</v>
      </c>
      <c r="E30" s="40">
        <v>9814837704</v>
      </c>
      <c r="F30" s="7" t="s">
        <v>851</v>
      </c>
      <c r="G30" s="34">
        <v>8000</v>
      </c>
      <c r="H30" s="35">
        <v>0.4</v>
      </c>
    </row>
    <row r="31" spans="1:8" s="5" customFormat="1" ht="15" customHeight="1" x14ac:dyDescent="0.25">
      <c r="A31" s="34">
        <v>26</v>
      </c>
      <c r="B31" s="36" t="s">
        <v>496</v>
      </c>
      <c r="C31" s="36" t="s">
        <v>496</v>
      </c>
      <c r="D31" s="17" t="s">
        <v>99</v>
      </c>
      <c r="E31" s="34">
        <v>9812020120</v>
      </c>
      <c r="F31" s="97" t="s">
        <v>852</v>
      </c>
      <c r="G31" s="34">
        <v>24000</v>
      </c>
      <c r="H31" s="35">
        <v>0.4</v>
      </c>
    </row>
    <row r="32" spans="1:8" s="5" customFormat="1" ht="15" customHeight="1" x14ac:dyDescent="0.25">
      <c r="A32" s="31">
        <v>27</v>
      </c>
      <c r="B32" s="36" t="s">
        <v>496</v>
      </c>
      <c r="C32" s="36" t="s">
        <v>496</v>
      </c>
      <c r="D32" s="17" t="s">
        <v>100</v>
      </c>
      <c r="E32" s="34">
        <v>9416911081</v>
      </c>
      <c r="F32" s="97" t="s">
        <v>853</v>
      </c>
      <c r="G32" s="34">
        <v>40000</v>
      </c>
      <c r="H32" s="35">
        <v>0.4</v>
      </c>
    </row>
    <row r="33" spans="1:8" s="5" customFormat="1" ht="15" customHeight="1" x14ac:dyDescent="0.25">
      <c r="A33" s="34">
        <v>28</v>
      </c>
      <c r="B33" s="9" t="s">
        <v>496</v>
      </c>
      <c r="C33" s="36" t="s">
        <v>496</v>
      </c>
      <c r="D33" s="17" t="s">
        <v>101</v>
      </c>
      <c r="E33" s="34">
        <v>9416136872</v>
      </c>
      <c r="F33" s="97" t="s">
        <v>853</v>
      </c>
      <c r="G33" s="34">
        <v>40000</v>
      </c>
      <c r="H33" s="35">
        <v>0.4</v>
      </c>
    </row>
    <row r="34" spans="1:8" s="5" customFormat="1" ht="15" customHeight="1" x14ac:dyDescent="0.25">
      <c r="A34" s="31">
        <v>29</v>
      </c>
      <c r="B34" s="9" t="s">
        <v>496</v>
      </c>
      <c r="C34" s="36" t="s">
        <v>496</v>
      </c>
      <c r="D34" s="17" t="s">
        <v>102</v>
      </c>
      <c r="E34" s="34">
        <v>7082145709</v>
      </c>
      <c r="F34" s="97" t="s">
        <v>854</v>
      </c>
      <c r="G34" s="34">
        <v>32000</v>
      </c>
      <c r="H34" s="35">
        <v>0.4</v>
      </c>
    </row>
    <row r="35" spans="1:8" s="5" customFormat="1" ht="15" customHeight="1" x14ac:dyDescent="0.25">
      <c r="A35" s="34">
        <v>30</v>
      </c>
      <c r="B35" s="9" t="s">
        <v>496</v>
      </c>
      <c r="C35" s="36" t="s">
        <v>496</v>
      </c>
      <c r="D35" s="16" t="s">
        <v>104</v>
      </c>
      <c r="E35" s="34">
        <v>9814455314</v>
      </c>
      <c r="F35" s="62" t="s">
        <v>855</v>
      </c>
      <c r="G35" s="34">
        <v>20000</v>
      </c>
      <c r="H35" s="35">
        <v>0.4</v>
      </c>
    </row>
    <row r="36" spans="1:8" s="5" customFormat="1" ht="15" customHeight="1" x14ac:dyDescent="0.25">
      <c r="A36" s="31">
        <v>31</v>
      </c>
      <c r="B36" s="9" t="s">
        <v>496</v>
      </c>
      <c r="C36" s="36" t="s">
        <v>496</v>
      </c>
      <c r="D36" s="17" t="s">
        <v>103</v>
      </c>
      <c r="E36" s="34">
        <v>9991663303</v>
      </c>
      <c r="F36" s="97" t="s">
        <v>843</v>
      </c>
      <c r="G36" s="34">
        <v>16000</v>
      </c>
      <c r="H36" s="35">
        <v>0.4</v>
      </c>
    </row>
    <row r="37" spans="1:8" s="5" customFormat="1" ht="15" customHeight="1" x14ac:dyDescent="0.25">
      <c r="A37" s="41">
        <v>32</v>
      </c>
      <c r="B37" s="9" t="s">
        <v>496</v>
      </c>
      <c r="C37" s="36" t="s">
        <v>496</v>
      </c>
      <c r="D37" s="17" t="s">
        <v>105</v>
      </c>
      <c r="E37" s="34">
        <v>9034933481</v>
      </c>
      <c r="F37" s="97" t="s">
        <v>853</v>
      </c>
      <c r="G37" s="34">
        <v>32000</v>
      </c>
      <c r="H37" s="35">
        <v>0.4</v>
      </c>
    </row>
    <row r="38" spans="1:8" s="5" customFormat="1" ht="15" customHeight="1" x14ac:dyDescent="0.25">
      <c r="A38" s="31">
        <v>33</v>
      </c>
      <c r="B38" s="9" t="s">
        <v>496</v>
      </c>
      <c r="C38" s="36" t="s">
        <v>496</v>
      </c>
      <c r="D38" s="17" t="s">
        <v>106</v>
      </c>
      <c r="E38" s="34">
        <v>9813445645</v>
      </c>
      <c r="F38" s="97" t="s">
        <v>853</v>
      </c>
      <c r="G38" s="34">
        <v>40000</v>
      </c>
      <c r="H38" s="35">
        <v>0.4</v>
      </c>
    </row>
    <row r="39" spans="1:8" s="5" customFormat="1" ht="15" customHeight="1" x14ac:dyDescent="0.25">
      <c r="A39" s="34">
        <v>34</v>
      </c>
      <c r="B39" s="9" t="s">
        <v>496</v>
      </c>
      <c r="C39" s="36" t="s">
        <v>496</v>
      </c>
      <c r="D39" s="17" t="s">
        <v>122</v>
      </c>
      <c r="E39" s="42" t="s">
        <v>497</v>
      </c>
      <c r="F39" s="97" t="s">
        <v>853</v>
      </c>
      <c r="G39" s="34">
        <v>40000</v>
      </c>
      <c r="H39" s="35">
        <v>0.4</v>
      </c>
    </row>
    <row r="40" spans="1:8" s="5" customFormat="1" ht="15" customHeight="1" x14ac:dyDescent="0.25">
      <c r="A40" s="31">
        <v>35</v>
      </c>
      <c r="B40" s="9" t="s">
        <v>496</v>
      </c>
      <c r="C40" s="36" t="s">
        <v>496</v>
      </c>
      <c r="D40" s="17" t="s">
        <v>185</v>
      </c>
      <c r="E40" s="42">
        <v>9996150539</v>
      </c>
      <c r="F40" s="97" t="s">
        <v>856</v>
      </c>
      <c r="G40" s="34">
        <v>12000</v>
      </c>
      <c r="H40" s="35">
        <v>0.4</v>
      </c>
    </row>
    <row r="41" spans="1:8" s="5" customFormat="1" ht="15" customHeight="1" x14ac:dyDescent="0.25">
      <c r="A41" s="34">
        <v>36</v>
      </c>
      <c r="B41" s="9" t="s">
        <v>496</v>
      </c>
      <c r="C41" s="36" t="s">
        <v>496</v>
      </c>
      <c r="D41" s="17" t="s">
        <v>186</v>
      </c>
      <c r="E41" s="42">
        <v>9466030441</v>
      </c>
      <c r="F41" s="97" t="s">
        <v>857</v>
      </c>
      <c r="G41" s="34">
        <v>16000</v>
      </c>
      <c r="H41" s="35">
        <v>0.4</v>
      </c>
    </row>
    <row r="42" spans="1:8" s="5" customFormat="1" ht="15" customHeight="1" x14ac:dyDescent="0.25">
      <c r="A42" s="31">
        <v>37</v>
      </c>
      <c r="B42" s="9" t="s">
        <v>496</v>
      </c>
      <c r="C42" s="36" t="s">
        <v>496</v>
      </c>
      <c r="D42" s="17" t="s">
        <v>183</v>
      </c>
      <c r="E42" s="42">
        <v>905040233</v>
      </c>
      <c r="F42" s="97" t="s">
        <v>858</v>
      </c>
      <c r="G42" s="34">
        <v>8000</v>
      </c>
      <c r="H42" s="35">
        <v>0.4</v>
      </c>
    </row>
    <row r="43" spans="1:8" s="5" customFormat="1" ht="15" customHeight="1" x14ac:dyDescent="0.25">
      <c r="A43" s="34">
        <v>38</v>
      </c>
      <c r="B43" s="9" t="s">
        <v>496</v>
      </c>
      <c r="C43" s="36" t="s">
        <v>496</v>
      </c>
      <c r="D43" s="17" t="s">
        <v>184</v>
      </c>
      <c r="E43" s="42">
        <v>8529584268</v>
      </c>
      <c r="F43" s="97" t="s">
        <v>859</v>
      </c>
      <c r="G43" s="34">
        <v>7000</v>
      </c>
      <c r="H43" s="35">
        <v>0.4</v>
      </c>
    </row>
    <row r="44" spans="1:8" s="5" customFormat="1" ht="15" customHeight="1" x14ac:dyDescent="0.25">
      <c r="A44" s="31">
        <v>39</v>
      </c>
      <c r="B44" s="9" t="s">
        <v>496</v>
      </c>
      <c r="C44" s="36" t="s">
        <v>496</v>
      </c>
      <c r="D44" s="17" t="s">
        <v>187</v>
      </c>
      <c r="E44" s="42">
        <v>8710827003</v>
      </c>
      <c r="F44" s="97" t="s">
        <v>860</v>
      </c>
      <c r="G44" s="34">
        <v>19000</v>
      </c>
      <c r="H44" s="35">
        <v>0.4</v>
      </c>
    </row>
    <row r="45" spans="1:8" s="5" customFormat="1" ht="15" customHeight="1" x14ac:dyDescent="0.25">
      <c r="A45" s="43">
        <v>40</v>
      </c>
      <c r="B45" s="9" t="s">
        <v>496</v>
      </c>
      <c r="C45" s="36" t="s">
        <v>496</v>
      </c>
      <c r="D45" s="17" t="s">
        <v>262</v>
      </c>
      <c r="E45" s="34">
        <v>9416683696</v>
      </c>
      <c r="F45" s="97" t="s">
        <v>861</v>
      </c>
      <c r="G45" s="34">
        <v>4000</v>
      </c>
      <c r="H45" s="35">
        <v>0.4</v>
      </c>
    </row>
    <row r="46" spans="1:8" s="5" customFormat="1" ht="15" customHeight="1" x14ac:dyDescent="0.25">
      <c r="A46" s="31">
        <v>41</v>
      </c>
      <c r="B46" s="9" t="s">
        <v>496</v>
      </c>
      <c r="C46" s="36" t="s">
        <v>496</v>
      </c>
      <c r="D46" s="17" t="s">
        <v>263</v>
      </c>
      <c r="E46" s="34">
        <v>8607832626</v>
      </c>
      <c r="F46" s="97" t="s">
        <v>862</v>
      </c>
      <c r="G46" s="34">
        <v>8000</v>
      </c>
      <c r="H46" s="35">
        <v>0.4</v>
      </c>
    </row>
    <row r="47" spans="1:8" s="5" customFormat="1" ht="15" customHeight="1" x14ac:dyDescent="0.25">
      <c r="A47" s="31">
        <v>42</v>
      </c>
      <c r="B47" s="9" t="s">
        <v>496</v>
      </c>
      <c r="C47" s="36" t="s">
        <v>496</v>
      </c>
      <c r="D47" s="17" t="s">
        <v>264</v>
      </c>
      <c r="E47" s="34">
        <v>9034614518</v>
      </c>
      <c r="F47" s="97" t="s">
        <v>853</v>
      </c>
      <c r="G47" s="9">
        <v>16000</v>
      </c>
      <c r="H47" s="35">
        <v>0.4</v>
      </c>
    </row>
    <row r="48" spans="1:8" s="5" customFormat="1" ht="15" customHeight="1" x14ac:dyDescent="0.25">
      <c r="A48" s="31">
        <v>43</v>
      </c>
      <c r="B48" s="9" t="s">
        <v>496</v>
      </c>
      <c r="C48" s="36" t="s">
        <v>496</v>
      </c>
      <c r="D48" s="17" t="s">
        <v>265</v>
      </c>
      <c r="E48" s="34">
        <v>9878977012</v>
      </c>
      <c r="F48" s="97" t="s">
        <v>849</v>
      </c>
      <c r="G48" s="9">
        <v>7400</v>
      </c>
      <c r="H48" s="35">
        <v>0.4</v>
      </c>
    </row>
    <row r="49" spans="1:8" s="5" customFormat="1" ht="15" customHeight="1" x14ac:dyDescent="0.25">
      <c r="A49" s="31">
        <v>44</v>
      </c>
      <c r="B49" s="9" t="s">
        <v>496</v>
      </c>
      <c r="C49" s="36" t="s">
        <v>496</v>
      </c>
      <c r="D49" s="17" t="s">
        <v>266</v>
      </c>
      <c r="E49" s="34">
        <v>9466344832</v>
      </c>
      <c r="F49" s="97" t="s">
        <v>863</v>
      </c>
      <c r="G49" s="37">
        <v>20000</v>
      </c>
      <c r="H49" s="35">
        <v>0.4</v>
      </c>
    </row>
    <row r="50" spans="1:8" s="5" customFormat="1" ht="15" customHeight="1" x14ac:dyDescent="0.25">
      <c r="A50" s="31">
        <v>45</v>
      </c>
      <c r="B50" s="9" t="s">
        <v>496</v>
      </c>
      <c r="C50" s="36" t="s">
        <v>496</v>
      </c>
      <c r="D50" s="17" t="s">
        <v>268</v>
      </c>
      <c r="E50" s="34">
        <v>7015745391</v>
      </c>
      <c r="F50" s="97" t="s">
        <v>864</v>
      </c>
      <c r="G50" s="37">
        <v>20000</v>
      </c>
      <c r="H50" s="35">
        <v>0.4</v>
      </c>
    </row>
    <row r="51" spans="1:8" s="5" customFormat="1" ht="15" customHeight="1" x14ac:dyDescent="0.25">
      <c r="A51" s="31">
        <v>46</v>
      </c>
      <c r="B51" s="9" t="s">
        <v>496</v>
      </c>
      <c r="C51" s="36" t="s">
        <v>496</v>
      </c>
      <c r="D51" s="17" t="s">
        <v>271</v>
      </c>
      <c r="E51" s="40">
        <v>9068431665</v>
      </c>
      <c r="F51" s="97" t="s">
        <v>836</v>
      </c>
      <c r="G51" s="44">
        <v>8000</v>
      </c>
      <c r="H51" s="35">
        <v>0.4</v>
      </c>
    </row>
    <row r="52" spans="1:8" s="5" customFormat="1" ht="15" customHeight="1" x14ac:dyDescent="0.25">
      <c r="A52" s="31">
        <v>47</v>
      </c>
      <c r="B52" s="9" t="s">
        <v>496</v>
      </c>
      <c r="C52" s="36" t="s">
        <v>496</v>
      </c>
      <c r="D52" s="17" t="s">
        <v>270</v>
      </c>
      <c r="E52" s="34">
        <v>989673558</v>
      </c>
      <c r="F52" s="97" t="s">
        <v>865</v>
      </c>
      <c r="G52" s="37">
        <v>20000</v>
      </c>
      <c r="H52" s="35">
        <v>0.4</v>
      </c>
    </row>
    <row r="53" spans="1:8" s="5" customFormat="1" ht="15" customHeight="1" x14ac:dyDescent="0.25">
      <c r="A53" s="31">
        <v>48</v>
      </c>
      <c r="B53" s="9" t="s">
        <v>496</v>
      </c>
      <c r="C53" s="36" t="s">
        <v>496</v>
      </c>
      <c r="D53" s="17" t="s">
        <v>273</v>
      </c>
      <c r="E53" s="34">
        <v>9896100743</v>
      </c>
      <c r="F53" s="97" t="s">
        <v>866</v>
      </c>
      <c r="G53" s="34">
        <v>11350</v>
      </c>
      <c r="H53" s="35">
        <v>0.4</v>
      </c>
    </row>
    <row r="54" spans="1:8" s="5" customFormat="1" ht="15" customHeight="1" x14ac:dyDescent="0.25">
      <c r="A54" s="31">
        <v>49</v>
      </c>
      <c r="B54" s="9" t="s">
        <v>496</v>
      </c>
      <c r="C54" s="36" t="s">
        <v>496</v>
      </c>
      <c r="D54" s="17" t="s">
        <v>267</v>
      </c>
      <c r="E54" s="34">
        <v>8053801231</v>
      </c>
      <c r="F54" s="97" t="s">
        <v>836</v>
      </c>
      <c r="G54" s="44">
        <v>8000</v>
      </c>
      <c r="H54" s="35">
        <v>0.4</v>
      </c>
    </row>
    <row r="55" spans="1:8" s="5" customFormat="1" ht="15" customHeight="1" x14ac:dyDescent="0.25">
      <c r="A55" s="31">
        <v>50</v>
      </c>
      <c r="B55" s="9" t="s">
        <v>496</v>
      </c>
      <c r="C55" s="36" t="s">
        <v>496</v>
      </c>
      <c r="D55" s="17" t="s">
        <v>274</v>
      </c>
      <c r="E55" s="45">
        <v>9896500643</v>
      </c>
      <c r="F55" s="97" t="s">
        <v>867</v>
      </c>
      <c r="G55" s="37">
        <v>12000</v>
      </c>
      <c r="H55" s="35">
        <v>0.4</v>
      </c>
    </row>
    <row r="56" spans="1:8" s="5" customFormat="1" ht="15" customHeight="1" x14ac:dyDescent="0.25">
      <c r="A56" s="31">
        <v>51</v>
      </c>
      <c r="B56" s="9" t="s">
        <v>496</v>
      </c>
      <c r="C56" s="36" t="s">
        <v>496</v>
      </c>
      <c r="D56" s="17" t="s">
        <v>275</v>
      </c>
      <c r="E56" s="34">
        <v>9315832698</v>
      </c>
      <c r="F56" s="97" t="s">
        <v>868</v>
      </c>
      <c r="G56" s="37">
        <v>7550</v>
      </c>
      <c r="H56" s="35">
        <v>0.4</v>
      </c>
    </row>
    <row r="57" spans="1:8" s="5" customFormat="1" ht="15" customHeight="1" x14ac:dyDescent="0.25">
      <c r="A57" s="31">
        <v>52</v>
      </c>
      <c r="B57" s="9" t="s">
        <v>496</v>
      </c>
      <c r="C57" s="36" t="s">
        <v>496</v>
      </c>
      <c r="D57" s="17" t="s">
        <v>284</v>
      </c>
      <c r="E57" s="34">
        <v>9896769288</v>
      </c>
      <c r="F57" s="97" t="s">
        <v>869</v>
      </c>
      <c r="G57" s="34">
        <v>8000</v>
      </c>
      <c r="H57" s="35">
        <v>0.4</v>
      </c>
    </row>
    <row r="58" spans="1:8" s="5" customFormat="1" ht="15" customHeight="1" x14ac:dyDescent="0.25">
      <c r="A58" s="31">
        <v>53</v>
      </c>
      <c r="B58" s="9" t="s">
        <v>496</v>
      </c>
      <c r="C58" s="36" t="s">
        <v>496</v>
      </c>
      <c r="D58" s="17" t="s">
        <v>309</v>
      </c>
      <c r="E58" s="34">
        <v>9467276000</v>
      </c>
      <c r="F58" s="97" t="s">
        <v>870</v>
      </c>
      <c r="G58" s="37">
        <v>24000</v>
      </c>
      <c r="H58" s="35">
        <v>0.4</v>
      </c>
    </row>
    <row r="59" spans="1:8" s="5" customFormat="1" ht="15" customHeight="1" x14ac:dyDescent="0.25">
      <c r="A59" s="31">
        <v>54</v>
      </c>
      <c r="B59" s="9" t="s">
        <v>496</v>
      </c>
      <c r="C59" s="36" t="s">
        <v>496</v>
      </c>
      <c r="D59" s="17" t="s">
        <v>311</v>
      </c>
      <c r="E59" s="34">
        <v>9468229748</v>
      </c>
      <c r="F59" s="97" t="s">
        <v>861</v>
      </c>
      <c r="G59" s="34">
        <v>8000</v>
      </c>
      <c r="H59" s="35">
        <v>0.4</v>
      </c>
    </row>
    <row r="60" spans="1:8" s="5" customFormat="1" ht="15" customHeight="1" x14ac:dyDescent="0.25">
      <c r="A60" s="31">
        <v>55</v>
      </c>
      <c r="B60" s="9" t="s">
        <v>496</v>
      </c>
      <c r="C60" s="36" t="s">
        <v>496</v>
      </c>
      <c r="D60" s="17" t="s">
        <v>312</v>
      </c>
      <c r="E60" s="34">
        <v>9812386862</v>
      </c>
      <c r="F60" s="97" t="s">
        <v>861</v>
      </c>
      <c r="G60" s="34">
        <v>8000</v>
      </c>
      <c r="H60" s="35">
        <v>0.4</v>
      </c>
    </row>
    <row r="61" spans="1:8" s="5" customFormat="1" ht="15" customHeight="1" x14ac:dyDescent="0.25">
      <c r="A61" s="31">
        <v>56</v>
      </c>
      <c r="B61" s="9" t="s">
        <v>496</v>
      </c>
      <c r="C61" s="36" t="s">
        <v>496</v>
      </c>
      <c r="D61" s="17" t="s">
        <v>332</v>
      </c>
      <c r="E61" s="34">
        <v>9813332123</v>
      </c>
      <c r="F61" s="97" t="s">
        <v>853</v>
      </c>
      <c r="G61" s="34">
        <v>8000</v>
      </c>
      <c r="H61" s="35">
        <v>0.4</v>
      </c>
    </row>
    <row r="62" spans="1:8" s="5" customFormat="1" ht="15" customHeight="1" x14ac:dyDescent="0.25">
      <c r="A62" s="31">
        <v>57</v>
      </c>
      <c r="B62" s="9" t="s">
        <v>496</v>
      </c>
      <c r="C62" s="36" t="s">
        <v>496</v>
      </c>
      <c r="D62" s="17" t="s">
        <v>269</v>
      </c>
      <c r="E62" s="34">
        <v>9306182643</v>
      </c>
      <c r="F62" s="97" t="s">
        <v>871</v>
      </c>
      <c r="G62" s="34">
        <v>8000</v>
      </c>
      <c r="H62" s="35">
        <v>0.4</v>
      </c>
    </row>
    <row r="63" spans="1:8" s="5" customFormat="1" ht="15" customHeight="1" x14ac:dyDescent="0.25">
      <c r="A63" s="31">
        <v>58</v>
      </c>
      <c r="B63" s="9" t="s">
        <v>496</v>
      </c>
      <c r="C63" s="36" t="s">
        <v>496</v>
      </c>
      <c r="D63" s="17" t="s">
        <v>368</v>
      </c>
      <c r="E63" s="46">
        <v>9518642932</v>
      </c>
      <c r="F63" s="97" t="s">
        <v>872</v>
      </c>
      <c r="G63" s="37">
        <v>20000</v>
      </c>
      <c r="H63" s="35">
        <v>0.4</v>
      </c>
    </row>
    <row r="64" spans="1:8" s="5" customFormat="1" ht="15" customHeight="1" x14ac:dyDescent="0.25">
      <c r="A64" s="31">
        <v>59</v>
      </c>
      <c r="B64" s="9" t="s">
        <v>496</v>
      </c>
      <c r="C64" s="36" t="s">
        <v>496</v>
      </c>
      <c r="D64" s="17" t="s">
        <v>369</v>
      </c>
      <c r="E64" s="13">
        <v>9671801211</v>
      </c>
      <c r="F64" s="97" t="s">
        <v>843</v>
      </c>
      <c r="G64" s="37">
        <v>20000</v>
      </c>
      <c r="H64" s="35">
        <v>0.4</v>
      </c>
    </row>
    <row r="65" spans="1:8" s="5" customFormat="1" ht="15" customHeight="1" x14ac:dyDescent="0.25">
      <c r="A65" s="31">
        <v>60</v>
      </c>
      <c r="B65" s="9" t="s">
        <v>496</v>
      </c>
      <c r="C65" s="36" t="s">
        <v>496</v>
      </c>
      <c r="D65" s="17" t="s">
        <v>366</v>
      </c>
      <c r="E65" s="34">
        <v>9468083188</v>
      </c>
      <c r="F65" s="97" t="s">
        <v>873</v>
      </c>
      <c r="G65" s="37">
        <v>14000</v>
      </c>
      <c r="H65" s="35">
        <v>0.4</v>
      </c>
    </row>
    <row r="66" spans="1:8" s="5" customFormat="1" ht="15" customHeight="1" x14ac:dyDescent="0.25">
      <c r="A66" s="31">
        <v>61</v>
      </c>
      <c r="B66" s="9" t="s">
        <v>496</v>
      </c>
      <c r="C66" s="36" t="s">
        <v>496</v>
      </c>
      <c r="D66" s="17" t="s">
        <v>367</v>
      </c>
      <c r="E66" s="34">
        <v>98607914324</v>
      </c>
      <c r="F66" s="97" t="s">
        <v>843</v>
      </c>
      <c r="G66" s="37">
        <v>16000</v>
      </c>
      <c r="H66" s="35">
        <v>0.4</v>
      </c>
    </row>
    <row r="67" spans="1:8" s="5" customFormat="1" ht="15" customHeight="1" x14ac:dyDescent="0.25">
      <c r="A67" s="31">
        <v>62</v>
      </c>
      <c r="B67" s="9" t="s">
        <v>496</v>
      </c>
      <c r="C67" s="36" t="s">
        <v>496</v>
      </c>
      <c r="D67" s="17" t="s">
        <v>372</v>
      </c>
      <c r="E67" s="44">
        <v>9877938572</v>
      </c>
      <c r="F67" s="97" t="s">
        <v>874</v>
      </c>
      <c r="G67" s="37">
        <v>20000</v>
      </c>
      <c r="H67" s="35">
        <v>0.4</v>
      </c>
    </row>
    <row r="68" spans="1:8" s="5" customFormat="1" ht="15" customHeight="1" x14ac:dyDescent="0.25">
      <c r="A68" s="31">
        <v>63</v>
      </c>
      <c r="B68" s="9" t="s">
        <v>496</v>
      </c>
      <c r="C68" s="36" t="s">
        <v>496</v>
      </c>
      <c r="D68" s="17" t="s">
        <v>373</v>
      </c>
      <c r="E68" s="44">
        <v>9914502395</v>
      </c>
      <c r="F68" s="97" t="s">
        <v>874</v>
      </c>
      <c r="G68" s="37">
        <v>24000</v>
      </c>
      <c r="H68" s="35">
        <v>0.4</v>
      </c>
    </row>
    <row r="69" spans="1:8" s="5" customFormat="1" ht="15" customHeight="1" x14ac:dyDescent="0.25">
      <c r="A69" s="31">
        <v>64</v>
      </c>
      <c r="B69" s="9" t="s">
        <v>496</v>
      </c>
      <c r="C69" s="36" t="s">
        <v>496</v>
      </c>
      <c r="D69" s="17" t="s">
        <v>378</v>
      </c>
      <c r="E69" s="44">
        <v>9812744394</v>
      </c>
      <c r="F69" s="97" t="s">
        <v>875</v>
      </c>
      <c r="G69" s="37">
        <v>20000</v>
      </c>
      <c r="H69" s="35">
        <v>0.4</v>
      </c>
    </row>
    <row r="70" spans="1:8" s="5" customFormat="1" ht="15" customHeight="1" x14ac:dyDescent="0.25">
      <c r="A70" s="31">
        <v>65</v>
      </c>
      <c r="B70" s="9" t="s">
        <v>496</v>
      </c>
      <c r="C70" s="36" t="s">
        <v>496</v>
      </c>
      <c r="D70" s="17" t="s">
        <v>403</v>
      </c>
      <c r="E70" s="44">
        <v>9416292176</v>
      </c>
      <c r="F70" s="97" t="s">
        <v>876</v>
      </c>
      <c r="G70" s="37">
        <v>8000</v>
      </c>
      <c r="H70" s="35">
        <v>0.4</v>
      </c>
    </row>
    <row r="71" spans="1:8" s="5" customFormat="1" ht="15" customHeight="1" x14ac:dyDescent="0.25">
      <c r="A71" s="31">
        <v>66</v>
      </c>
      <c r="B71" s="9" t="s">
        <v>496</v>
      </c>
      <c r="C71" s="36" t="s">
        <v>496</v>
      </c>
      <c r="D71" s="17" t="s">
        <v>264</v>
      </c>
      <c r="E71" s="44">
        <v>7082140524</v>
      </c>
      <c r="F71" s="97" t="s">
        <v>853</v>
      </c>
      <c r="G71" s="37">
        <v>16000</v>
      </c>
      <c r="H71" s="35">
        <v>0.4</v>
      </c>
    </row>
    <row r="72" spans="1:8" s="5" customFormat="1" ht="15" customHeight="1" x14ac:dyDescent="0.25">
      <c r="A72" s="31">
        <v>67</v>
      </c>
      <c r="B72" s="9" t="s">
        <v>496</v>
      </c>
      <c r="C72" s="36" t="s">
        <v>496</v>
      </c>
      <c r="D72" s="17" t="s">
        <v>404</v>
      </c>
      <c r="E72" s="44">
        <v>8168519163</v>
      </c>
      <c r="F72" s="97" t="s">
        <v>836</v>
      </c>
      <c r="G72" s="37">
        <v>7350</v>
      </c>
      <c r="H72" s="35">
        <v>0.4</v>
      </c>
    </row>
    <row r="73" spans="1:8" s="5" customFormat="1" ht="15" customHeight="1" x14ac:dyDescent="0.25">
      <c r="A73" s="31">
        <v>68</v>
      </c>
      <c r="B73" s="9" t="s">
        <v>496</v>
      </c>
      <c r="C73" s="36" t="s">
        <v>496</v>
      </c>
      <c r="D73" s="17" t="s">
        <v>405</v>
      </c>
      <c r="E73" s="44">
        <v>9040529476</v>
      </c>
      <c r="F73" s="97" t="s">
        <v>877</v>
      </c>
      <c r="G73" s="37">
        <v>16000</v>
      </c>
      <c r="H73" s="35">
        <v>0.4</v>
      </c>
    </row>
    <row r="74" spans="1:8" s="5" customFormat="1" ht="15" customHeight="1" x14ac:dyDescent="0.25">
      <c r="A74" s="31">
        <v>69</v>
      </c>
      <c r="B74" s="9" t="s">
        <v>496</v>
      </c>
      <c r="C74" s="36" t="s">
        <v>496</v>
      </c>
      <c r="D74" s="17" t="s">
        <v>406</v>
      </c>
      <c r="E74" s="44">
        <v>9729735999</v>
      </c>
      <c r="F74" s="97" t="s">
        <v>878</v>
      </c>
      <c r="G74" s="37">
        <v>40000</v>
      </c>
      <c r="H74" s="35">
        <v>0.4</v>
      </c>
    </row>
    <row r="75" spans="1:8" s="5" customFormat="1" ht="15" customHeight="1" x14ac:dyDescent="0.25">
      <c r="A75" s="31">
        <v>70</v>
      </c>
      <c r="B75" s="9" t="s">
        <v>496</v>
      </c>
      <c r="C75" s="36" t="s">
        <v>496</v>
      </c>
      <c r="D75" s="17" t="s">
        <v>407</v>
      </c>
      <c r="E75" s="44">
        <v>8683076650</v>
      </c>
      <c r="F75" s="97" t="s">
        <v>843</v>
      </c>
      <c r="G75" s="47">
        <v>14000</v>
      </c>
      <c r="H75" s="35">
        <v>0.4</v>
      </c>
    </row>
    <row r="76" spans="1:8" s="5" customFormat="1" ht="15" customHeight="1" x14ac:dyDescent="0.25">
      <c r="A76" s="31">
        <v>71</v>
      </c>
      <c r="B76" s="9" t="s">
        <v>496</v>
      </c>
      <c r="C76" s="36" t="s">
        <v>496</v>
      </c>
      <c r="D76" s="17" t="s">
        <v>408</v>
      </c>
      <c r="E76" s="44">
        <v>9068951665</v>
      </c>
      <c r="F76" s="97" t="s">
        <v>836</v>
      </c>
      <c r="G76" s="34">
        <v>18900</v>
      </c>
      <c r="H76" s="35">
        <v>0.4</v>
      </c>
    </row>
    <row r="77" spans="1:8" s="5" customFormat="1" ht="15" customHeight="1" x14ac:dyDescent="0.25">
      <c r="A77" s="31">
        <v>72</v>
      </c>
      <c r="B77" s="9" t="s">
        <v>496</v>
      </c>
      <c r="C77" s="36" t="s">
        <v>496</v>
      </c>
      <c r="D77" s="17" t="s">
        <v>404</v>
      </c>
      <c r="E77" s="44">
        <v>8168519163</v>
      </c>
      <c r="F77" s="97" t="s">
        <v>836</v>
      </c>
      <c r="G77" s="34">
        <v>7700</v>
      </c>
      <c r="H77" s="35">
        <v>0.4</v>
      </c>
    </row>
    <row r="78" spans="1:8" s="5" customFormat="1" ht="15" customHeight="1" x14ac:dyDescent="0.25">
      <c r="A78" s="31">
        <v>73</v>
      </c>
      <c r="B78" s="9" t="s">
        <v>496</v>
      </c>
      <c r="C78" s="36" t="s">
        <v>496</v>
      </c>
      <c r="D78" s="17" t="s">
        <v>409</v>
      </c>
      <c r="E78" s="44">
        <v>9728267075</v>
      </c>
      <c r="F78" s="97" t="s">
        <v>879</v>
      </c>
      <c r="G78" s="37">
        <v>16000</v>
      </c>
      <c r="H78" s="35">
        <v>0.4</v>
      </c>
    </row>
    <row r="79" spans="1:8" s="5" customFormat="1" ht="15" customHeight="1" x14ac:dyDescent="0.25">
      <c r="A79" s="31">
        <v>74</v>
      </c>
      <c r="B79" s="9" t="s">
        <v>496</v>
      </c>
      <c r="C79" s="36" t="s">
        <v>496</v>
      </c>
      <c r="D79" s="17" t="s">
        <v>410</v>
      </c>
      <c r="E79" s="44">
        <v>9896522333</v>
      </c>
      <c r="F79" s="97" t="s">
        <v>853</v>
      </c>
      <c r="G79" s="34">
        <v>8000</v>
      </c>
      <c r="H79" s="35">
        <v>0.4</v>
      </c>
    </row>
    <row r="80" spans="1:8" s="5" customFormat="1" ht="15" customHeight="1" x14ac:dyDescent="0.25">
      <c r="A80" s="31">
        <v>75</v>
      </c>
      <c r="B80" s="9" t="s">
        <v>496</v>
      </c>
      <c r="C80" s="36" t="s">
        <v>496</v>
      </c>
      <c r="D80" s="17" t="s">
        <v>413</v>
      </c>
      <c r="E80" s="44">
        <v>8607028807</v>
      </c>
      <c r="F80" s="97" t="s">
        <v>880</v>
      </c>
      <c r="G80" s="37">
        <v>16000</v>
      </c>
      <c r="H80" s="35">
        <v>0.4</v>
      </c>
    </row>
    <row r="81" spans="1:8" s="5" customFormat="1" ht="15" customHeight="1" x14ac:dyDescent="0.25">
      <c r="A81" s="31">
        <v>76</v>
      </c>
      <c r="B81" s="9" t="s">
        <v>496</v>
      </c>
      <c r="C81" s="36" t="s">
        <v>496</v>
      </c>
      <c r="D81" s="17" t="s">
        <v>417</v>
      </c>
      <c r="E81" s="44">
        <v>9468287662</v>
      </c>
      <c r="F81" s="97" t="s">
        <v>853</v>
      </c>
      <c r="G81" s="34">
        <v>24000</v>
      </c>
      <c r="H81" s="35">
        <v>0.4</v>
      </c>
    </row>
    <row r="82" spans="1:8" s="5" customFormat="1" ht="15" customHeight="1" x14ac:dyDescent="0.25">
      <c r="A82" s="31">
        <v>77</v>
      </c>
      <c r="B82" s="9" t="s">
        <v>496</v>
      </c>
      <c r="C82" s="36" t="s">
        <v>496</v>
      </c>
      <c r="D82" s="17" t="s">
        <v>418</v>
      </c>
      <c r="E82" s="44">
        <v>9466047750</v>
      </c>
      <c r="F82" s="97" t="s">
        <v>878</v>
      </c>
      <c r="G82" s="37">
        <v>40000</v>
      </c>
      <c r="H82" s="35">
        <v>0.4</v>
      </c>
    </row>
    <row r="83" spans="1:8" s="5" customFormat="1" ht="15" customHeight="1" x14ac:dyDescent="0.25">
      <c r="A83" s="31">
        <v>78</v>
      </c>
      <c r="B83" s="9" t="s">
        <v>496</v>
      </c>
      <c r="C83" s="36" t="s">
        <v>496</v>
      </c>
      <c r="D83" s="17" t="s">
        <v>420</v>
      </c>
      <c r="E83" s="44">
        <v>9754076058</v>
      </c>
      <c r="F83" s="97" t="s">
        <v>853</v>
      </c>
      <c r="G83" s="37">
        <v>16000</v>
      </c>
      <c r="H83" s="35">
        <v>0.4</v>
      </c>
    </row>
    <row r="84" spans="1:8" s="5" customFormat="1" ht="15" customHeight="1" x14ac:dyDescent="0.25">
      <c r="A84" s="31">
        <v>79</v>
      </c>
      <c r="B84" s="9" t="s">
        <v>496</v>
      </c>
      <c r="C84" s="36" t="s">
        <v>496</v>
      </c>
      <c r="D84" s="17" t="s">
        <v>421</v>
      </c>
      <c r="E84" s="44">
        <v>9996824303</v>
      </c>
      <c r="F84" s="97" t="s">
        <v>878</v>
      </c>
      <c r="G84" s="34">
        <v>8000</v>
      </c>
      <c r="H84" s="35">
        <v>0.4</v>
      </c>
    </row>
    <row r="85" spans="1:8" s="5" customFormat="1" ht="15" customHeight="1" x14ac:dyDescent="0.25">
      <c r="A85" s="31">
        <v>80</v>
      </c>
      <c r="B85" s="9" t="s">
        <v>496</v>
      </c>
      <c r="C85" s="36" t="s">
        <v>496</v>
      </c>
      <c r="D85" s="17" t="s">
        <v>422</v>
      </c>
      <c r="E85" s="44">
        <v>9817957031</v>
      </c>
      <c r="F85" s="97" t="s">
        <v>422</v>
      </c>
      <c r="G85" s="34">
        <v>8000</v>
      </c>
      <c r="H85" s="35">
        <v>0.4</v>
      </c>
    </row>
    <row r="86" spans="1:8" s="5" customFormat="1" ht="15" customHeight="1" x14ac:dyDescent="0.25">
      <c r="A86" s="31">
        <v>81</v>
      </c>
      <c r="B86" s="9" t="s">
        <v>496</v>
      </c>
      <c r="C86" s="36" t="s">
        <v>496</v>
      </c>
      <c r="D86" s="17" t="s">
        <v>442</v>
      </c>
      <c r="E86" s="44">
        <v>9991280963</v>
      </c>
      <c r="F86" s="97" t="s">
        <v>881</v>
      </c>
      <c r="G86" s="37">
        <v>36000</v>
      </c>
      <c r="H86" s="35">
        <v>0.4</v>
      </c>
    </row>
    <row r="87" spans="1:8" s="5" customFormat="1" ht="15" customHeight="1" x14ac:dyDescent="0.25">
      <c r="A87" s="31">
        <v>82</v>
      </c>
      <c r="B87" s="9" t="s">
        <v>496</v>
      </c>
      <c r="C87" s="36" t="s">
        <v>496</v>
      </c>
      <c r="D87" s="17" t="s">
        <v>445</v>
      </c>
      <c r="E87" s="44">
        <v>9991124140</v>
      </c>
      <c r="F87" s="97" t="s">
        <v>882</v>
      </c>
      <c r="G87" s="37">
        <v>31000</v>
      </c>
      <c r="H87" s="35">
        <v>0.4</v>
      </c>
    </row>
    <row r="88" spans="1:8" s="5" customFormat="1" ht="15" customHeight="1" x14ac:dyDescent="0.25">
      <c r="A88" s="31">
        <v>83</v>
      </c>
      <c r="B88" s="9" t="s">
        <v>496</v>
      </c>
      <c r="C88" s="36" t="s">
        <v>496</v>
      </c>
      <c r="D88" s="17" t="s">
        <v>446</v>
      </c>
      <c r="E88" s="34">
        <v>9467190348</v>
      </c>
      <c r="F88" s="97" t="s">
        <v>883</v>
      </c>
      <c r="G88" s="37">
        <v>23000</v>
      </c>
      <c r="H88" s="35">
        <v>0.4</v>
      </c>
    </row>
    <row r="89" spans="1:8" s="5" customFormat="1" ht="15" customHeight="1" x14ac:dyDescent="0.25">
      <c r="A89" s="31">
        <v>84</v>
      </c>
      <c r="B89" s="9" t="s">
        <v>496</v>
      </c>
      <c r="C89" s="36" t="s">
        <v>496</v>
      </c>
      <c r="D89" s="17" t="s">
        <v>447</v>
      </c>
      <c r="E89" s="44">
        <v>9416557856</v>
      </c>
      <c r="F89" s="97" t="s">
        <v>884</v>
      </c>
      <c r="G89" s="37">
        <v>40000</v>
      </c>
      <c r="H89" s="35">
        <v>0.4</v>
      </c>
    </row>
    <row r="90" spans="1:8" s="5" customFormat="1" ht="15" customHeight="1" x14ac:dyDescent="0.25">
      <c r="A90" s="31">
        <v>85</v>
      </c>
      <c r="B90" s="9" t="s">
        <v>496</v>
      </c>
      <c r="C90" s="36" t="s">
        <v>496</v>
      </c>
      <c r="D90" s="17" t="s">
        <v>449</v>
      </c>
      <c r="E90" s="44">
        <v>8708168676</v>
      </c>
      <c r="F90" s="97" t="s">
        <v>883</v>
      </c>
      <c r="G90" s="37">
        <v>17000</v>
      </c>
      <c r="H90" s="35">
        <v>0.4</v>
      </c>
    </row>
    <row r="91" spans="1:8" s="5" customFormat="1" ht="15" customHeight="1" x14ac:dyDescent="0.25">
      <c r="A91" s="31">
        <v>86</v>
      </c>
      <c r="B91" s="9" t="s">
        <v>496</v>
      </c>
      <c r="C91" s="36" t="s">
        <v>496</v>
      </c>
      <c r="D91" s="17" t="s">
        <v>453</v>
      </c>
      <c r="E91" s="34">
        <v>9779471729</v>
      </c>
      <c r="F91" s="97" t="s">
        <v>885</v>
      </c>
      <c r="G91" s="37">
        <v>12000</v>
      </c>
      <c r="H91" s="35">
        <v>0.4</v>
      </c>
    </row>
    <row r="92" spans="1:8" s="5" customFormat="1" ht="15" customHeight="1" x14ac:dyDescent="0.25">
      <c r="A92" s="31">
        <v>87</v>
      </c>
      <c r="B92" s="9" t="s">
        <v>496</v>
      </c>
      <c r="C92" s="36" t="s">
        <v>496</v>
      </c>
      <c r="D92" s="17" t="s">
        <v>458</v>
      </c>
      <c r="E92" s="34">
        <v>9729797229</v>
      </c>
      <c r="F92" s="97" t="s">
        <v>886</v>
      </c>
      <c r="G92" s="37">
        <v>18000</v>
      </c>
      <c r="H92" s="35">
        <v>0.4</v>
      </c>
    </row>
    <row r="93" spans="1:8" s="5" customFormat="1" ht="15" customHeight="1" x14ac:dyDescent="0.25">
      <c r="A93" s="31">
        <v>88</v>
      </c>
      <c r="B93" s="9" t="s">
        <v>496</v>
      </c>
      <c r="C93" s="36" t="s">
        <v>496</v>
      </c>
      <c r="D93" s="17" t="s">
        <v>460</v>
      </c>
      <c r="E93" s="34">
        <v>9896194575</v>
      </c>
      <c r="F93" s="97" t="s">
        <v>887</v>
      </c>
      <c r="G93" s="37">
        <v>8000</v>
      </c>
      <c r="H93" s="35">
        <v>0.4</v>
      </c>
    </row>
    <row r="94" spans="1:8" s="5" customFormat="1" ht="15" customHeight="1" x14ac:dyDescent="0.25">
      <c r="A94" s="31">
        <v>89</v>
      </c>
      <c r="B94" s="9" t="s">
        <v>496</v>
      </c>
      <c r="C94" s="36" t="s">
        <v>496</v>
      </c>
      <c r="D94" s="17" t="s">
        <v>463</v>
      </c>
      <c r="E94" s="44">
        <v>9815570945</v>
      </c>
      <c r="F94" s="97" t="s">
        <v>874</v>
      </c>
      <c r="G94" s="37">
        <v>24000</v>
      </c>
      <c r="H94" s="35">
        <v>0.4</v>
      </c>
    </row>
    <row r="95" spans="1:8" s="5" customFormat="1" ht="15" customHeight="1" x14ac:dyDescent="0.25">
      <c r="A95" s="31">
        <v>90</v>
      </c>
      <c r="B95" s="9" t="s">
        <v>496</v>
      </c>
      <c r="C95" s="36" t="s">
        <v>496</v>
      </c>
      <c r="D95" s="17" t="s">
        <v>461</v>
      </c>
      <c r="E95" s="44">
        <v>9812204356</v>
      </c>
      <c r="F95" s="97" t="s">
        <v>888</v>
      </c>
      <c r="G95" s="37">
        <v>16000</v>
      </c>
      <c r="H95" s="35">
        <v>0.4</v>
      </c>
    </row>
    <row r="96" spans="1:8" s="5" customFormat="1" ht="15" customHeight="1" x14ac:dyDescent="0.25">
      <c r="A96" s="31">
        <v>91</v>
      </c>
      <c r="B96" s="9" t="s">
        <v>496</v>
      </c>
      <c r="C96" s="36" t="s">
        <v>496</v>
      </c>
      <c r="D96" s="17" t="s">
        <v>462</v>
      </c>
      <c r="E96" s="44">
        <v>9996096011</v>
      </c>
      <c r="F96" s="97" t="s">
        <v>878</v>
      </c>
      <c r="G96" s="37">
        <v>36000</v>
      </c>
      <c r="H96" s="35">
        <v>0.4</v>
      </c>
    </row>
    <row r="97" spans="1:8" s="5" customFormat="1" ht="15" customHeight="1" x14ac:dyDescent="0.25">
      <c r="A97" s="31">
        <v>92</v>
      </c>
      <c r="B97" s="9" t="s">
        <v>496</v>
      </c>
      <c r="C97" s="36" t="s">
        <v>496</v>
      </c>
      <c r="D97" s="17" t="s">
        <v>468</v>
      </c>
      <c r="E97" s="44">
        <v>9306190013</v>
      </c>
      <c r="F97" s="97" t="s">
        <v>889</v>
      </c>
      <c r="G97" s="37">
        <v>10000</v>
      </c>
      <c r="H97" s="35">
        <v>0.4</v>
      </c>
    </row>
    <row r="98" spans="1:8" s="5" customFormat="1" ht="15" customHeight="1" x14ac:dyDescent="0.25">
      <c r="A98" s="31">
        <v>93</v>
      </c>
      <c r="B98" s="9" t="s">
        <v>496</v>
      </c>
      <c r="C98" s="36" t="s">
        <v>496</v>
      </c>
      <c r="D98" s="17" t="s">
        <v>467</v>
      </c>
      <c r="E98" s="44">
        <v>9991893607</v>
      </c>
      <c r="F98" s="97" t="s">
        <v>890</v>
      </c>
      <c r="G98" s="37">
        <v>20000</v>
      </c>
      <c r="H98" s="35">
        <v>0.4</v>
      </c>
    </row>
    <row r="99" spans="1:8" s="5" customFormat="1" ht="15" customHeight="1" x14ac:dyDescent="0.25">
      <c r="A99" s="31"/>
      <c r="B99" s="9"/>
      <c r="C99" s="36"/>
      <c r="D99" s="48" t="s">
        <v>16</v>
      </c>
      <c r="E99" s="34"/>
      <c r="F99" s="62"/>
      <c r="G99" s="31">
        <f>SUM(G6:G98)</f>
        <v>1673250</v>
      </c>
      <c r="H99" s="35"/>
    </row>
    <row r="100" spans="1:8" s="5" customFormat="1" ht="15" customHeight="1" x14ac:dyDescent="0.25">
      <c r="A100" s="34">
        <v>1</v>
      </c>
      <c r="B100" s="11" t="s">
        <v>625</v>
      </c>
      <c r="C100" s="36" t="s">
        <v>496</v>
      </c>
      <c r="D100" s="17" t="s">
        <v>86</v>
      </c>
      <c r="E100" s="34">
        <v>8396060215</v>
      </c>
      <c r="F100" s="97" t="s">
        <v>845</v>
      </c>
      <c r="G100" s="34">
        <v>12800</v>
      </c>
      <c r="H100" s="35">
        <v>0.5</v>
      </c>
    </row>
    <row r="101" spans="1:8" s="5" customFormat="1" ht="15" customHeight="1" x14ac:dyDescent="0.25">
      <c r="A101" s="34">
        <v>2</v>
      </c>
      <c r="B101" s="9" t="s">
        <v>496</v>
      </c>
      <c r="C101" s="36" t="s">
        <v>496</v>
      </c>
      <c r="D101" s="17" t="s">
        <v>87</v>
      </c>
      <c r="E101" s="44">
        <v>8700934560</v>
      </c>
      <c r="F101" s="97" t="s">
        <v>846</v>
      </c>
      <c r="G101" s="34">
        <v>28800</v>
      </c>
      <c r="H101" s="35">
        <v>0.5</v>
      </c>
    </row>
    <row r="102" spans="1:8" s="5" customFormat="1" ht="15" customHeight="1" x14ac:dyDescent="0.25">
      <c r="A102" s="34">
        <v>3</v>
      </c>
      <c r="B102" s="9" t="s">
        <v>496</v>
      </c>
      <c r="C102" s="36" t="s">
        <v>496</v>
      </c>
      <c r="D102" s="17" t="s">
        <v>89</v>
      </c>
      <c r="E102" s="33">
        <v>8053801231</v>
      </c>
      <c r="F102" s="97" t="s">
        <v>836</v>
      </c>
      <c r="G102" s="34">
        <v>12800</v>
      </c>
      <c r="H102" s="35">
        <v>0.5</v>
      </c>
    </row>
    <row r="103" spans="1:8" s="5" customFormat="1" ht="15" customHeight="1" x14ac:dyDescent="0.25">
      <c r="A103" s="34">
        <v>4</v>
      </c>
      <c r="B103" s="9" t="s">
        <v>496</v>
      </c>
      <c r="C103" s="36" t="s">
        <v>496</v>
      </c>
      <c r="D103" s="17" t="s">
        <v>90</v>
      </c>
      <c r="E103" s="49">
        <v>9992033990</v>
      </c>
      <c r="F103" s="97" t="s">
        <v>836</v>
      </c>
      <c r="G103" s="34">
        <v>12800</v>
      </c>
      <c r="H103" s="35">
        <v>0.5</v>
      </c>
    </row>
    <row r="104" spans="1:8" s="5" customFormat="1" ht="15" customHeight="1" x14ac:dyDescent="0.25">
      <c r="A104" s="34">
        <v>5</v>
      </c>
      <c r="B104" s="9" t="s">
        <v>496</v>
      </c>
      <c r="C104" s="36" t="s">
        <v>496</v>
      </c>
      <c r="D104" s="17" t="s">
        <v>30</v>
      </c>
      <c r="E104" s="34">
        <v>9817190236</v>
      </c>
      <c r="F104" s="97" t="s">
        <v>891</v>
      </c>
      <c r="G104" s="34">
        <v>6400</v>
      </c>
      <c r="H104" s="35">
        <v>0.5</v>
      </c>
    </row>
    <row r="105" spans="1:8" s="5" customFormat="1" ht="15" customHeight="1" x14ac:dyDescent="0.25">
      <c r="A105" s="34">
        <v>6</v>
      </c>
      <c r="B105" s="9" t="s">
        <v>496</v>
      </c>
      <c r="C105" s="36" t="s">
        <v>496</v>
      </c>
      <c r="D105" s="17" t="s">
        <v>29</v>
      </c>
      <c r="E105" s="33">
        <v>7357610445</v>
      </c>
      <c r="F105" s="97" t="s">
        <v>836</v>
      </c>
      <c r="G105" s="34">
        <v>5000</v>
      </c>
      <c r="H105" s="35">
        <v>0.5</v>
      </c>
    </row>
    <row r="106" spans="1:8" s="5" customFormat="1" ht="15" customHeight="1" x14ac:dyDescent="0.25">
      <c r="A106" s="34">
        <v>7</v>
      </c>
      <c r="B106" s="9" t="s">
        <v>496</v>
      </c>
      <c r="C106" s="36" t="s">
        <v>496</v>
      </c>
      <c r="D106" s="17" t="s">
        <v>26</v>
      </c>
      <c r="E106" s="34">
        <v>9813653998</v>
      </c>
      <c r="F106" s="97" t="s">
        <v>836</v>
      </c>
      <c r="G106" s="34">
        <v>16000</v>
      </c>
      <c r="H106" s="35">
        <v>0.5</v>
      </c>
    </row>
    <row r="107" spans="1:8" s="5" customFormat="1" ht="15" customHeight="1" x14ac:dyDescent="0.25">
      <c r="A107" s="34">
        <v>8</v>
      </c>
      <c r="B107" s="9" t="s">
        <v>496</v>
      </c>
      <c r="C107" s="36" t="s">
        <v>496</v>
      </c>
      <c r="D107" s="17" t="s">
        <v>27</v>
      </c>
      <c r="E107" s="34">
        <v>9813241474</v>
      </c>
      <c r="F107" s="97" t="s">
        <v>837</v>
      </c>
      <c r="G107" s="34">
        <v>12800</v>
      </c>
      <c r="H107" s="35">
        <v>0.5</v>
      </c>
    </row>
    <row r="108" spans="1:8" s="5" customFormat="1" ht="15" customHeight="1" x14ac:dyDescent="0.25">
      <c r="A108" s="34">
        <v>9</v>
      </c>
      <c r="B108" s="9" t="s">
        <v>496</v>
      </c>
      <c r="C108" s="36" t="s">
        <v>496</v>
      </c>
      <c r="D108" s="17" t="s">
        <v>113</v>
      </c>
      <c r="E108" s="34">
        <v>9991787373</v>
      </c>
      <c r="F108" s="97" t="s">
        <v>892</v>
      </c>
      <c r="G108" s="34">
        <v>19200</v>
      </c>
      <c r="H108" s="35">
        <v>0.5</v>
      </c>
    </row>
    <row r="109" spans="1:8" s="5" customFormat="1" ht="15" customHeight="1" x14ac:dyDescent="0.25">
      <c r="A109" s="34">
        <v>10</v>
      </c>
      <c r="B109" s="9" t="s">
        <v>496</v>
      </c>
      <c r="C109" s="36" t="s">
        <v>496</v>
      </c>
      <c r="D109" s="17" t="s">
        <v>114</v>
      </c>
      <c r="E109" s="34">
        <v>9812020120</v>
      </c>
      <c r="F109" s="97" t="s">
        <v>878</v>
      </c>
      <c r="G109" s="34">
        <v>19200</v>
      </c>
      <c r="H109" s="35">
        <v>0.5</v>
      </c>
    </row>
    <row r="110" spans="1:8" s="5" customFormat="1" ht="15" customHeight="1" x14ac:dyDescent="0.25">
      <c r="A110" s="34">
        <v>11</v>
      </c>
      <c r="B110" s="9" t="s">
        <v>496</v>
      </c>
      <c r="C110" s="36" t="s">
        <v>496</v>
      </c>
      <c r="D110" s="17" t="s">
        <v>115</v>
      </c>
      <c r="E110" s="34">
        <v>9416569261</v>
      </c>
      <c r="F110" s="97" t="s">
        <v>893</v>
      </c>
      <c r="G110" s="34">
        <v>16000</v>
      </c>
      <c r="H110" s="35">
        <v>0.5</v>
      </c>
    </row>
    <row r="111" spans="1:8" s="5" customFormat="1" ht="15" customHeight="1" x14ac:dyDescent="0.25">
      <c r="A111" s="34">
        <v>12</v>
      </c>
      <c r="B111" s="9" t="s">
        <v>496</v>
      </c>
      <c r="C111" s="36" t="s">
        <v>496</v>
      </c>
      <c r="D111" s="17" t="s">
        <v>116</v>
      </c>
      <c r="E111" s="34">
        <v>9813054180</v>
      </c>
      <c r="F111" s="97" t="s">
        <v>893</v>
      </c>
      <c r="G111" s="34">
        <v>32000</v>
      </c>
      <c r="H111" s="35">
        <v>0.5</v>
      </c>
    </row>
    <row r="112" spans="1:8" s="5" customFormat="1" ht="15" customHeight="1" x14ac:dyDescent="0.25">
      <c r="A112" s="34">
        <v>13</v>
      </c>
      <c r="B112" s="9" t="s">
        <v>496</v>
      </c>
      <c r="C112" s="36" t="s">
        <v>496</v>
      </c>
      <c r="D112" s="17" t="s">
        <v>117</v>
      </c>
      <c r="E112" s="38">
        <v>9416136872</v>
      </c>
      <c r="F112" s="97" t="s">
        <v>894</v>
      </c>
      <c r="G112" s="34">
        <v>32000</v>
      </c>
      <c r="H112" s="35">
        <v>0.5</v>
      </c>
    </row>
    <row r="113" spans="1:9" s="5" customFormat="1" ht="15" customHeight="1" x14ac:dyDescent="0.25">
      <c r="A113" s="34">
        <v>14</v>
      </c>
      <c r="B113" s="9" t="s">
        <v>496</v>
      </c>
      <c r="C113" s="36" t="s">
        <v>496</v>
      </c>
      <c r="D113" s="17" t="s">
        <v>118</v>
      </c>
      <c r="E113" s="13">
        <v>7082145709</v>
      </c>
      <c r="F113" s="97" t="s">
        <v>893</v>
      </c>
      <c r="G113" s="34">
        <v>25600</v>
      </c>
      <c r="H113" s="35">
        <v>0.5</v>
      </c>
    </row>
    <row r="114" spans="1:9" s="5" customFormat="1" ht="15" customHeight="1" x14ac:dyDescent="0.25">
      <c r="A114" s="34">
        <v>15</v>
      </c>
      <c r="B114" s="9" t="s">
        <v>496</v>
      </c>
      <c r="C114" s="36" t="s">
        <v>496</v>
      </c>
      <c r="D114" s="17" t="s">
        <v>92</v>
      </c>
      <c r="E114" s="34">
        <v>9877099621</v>
      </c>
      <c r="F114" s="97" t="s">
        <v>849</v>
      </c>
      <c r="G114" s="34">
        <v>16000</v>
      </c>
      <c r="H114" s="35">
        <v>0.5</v>
      </c>
    </row>
    <row r="115" spans="1:9" ht="15" customHeight="1" x14ac:dyDescent="0.25">
      <c r="A115" s="34">
        <v>16</v>
      </c>
      <c r="B115" s="9" t="s">
        <v>496</v>
      </c>
      <c r="C115" s="36" t="s">
        <v>496</v>
      </c>
      <c r="D115" s="17" t="s">
        <v>93</v>
      </c>
      <c r="E115" s="34">
        <v>8360734916</v>
      </c>
      <c r="F115" s="97" t="s">
        <v>849</v>
      </c>
      <c r="G115" s="34">
        <v>12800</v>
      </c>
      <c r="H115" s="35">
        <v>0.5</v>
      </c>
      <c r="I115" s="1"/>
    </row>
    <row r="116" spans="1:9" ht="15" customHeight="1" x14ac:dyDescent="0.25">
      <c r="A116" s="34">
        <v>17</v>
      </c>
      <c r="B116" s="9" t="s">
        <v>496</v>
      </c>
      <c r="C116" s="36" t="s">
        <v>496</v>
      </c>
      <c r="D116" s="16" t="s">
        <v>119</v>
      </c>
      <c r="E116" s="34">
        <v>9592073561</v>
      </c>
      <c r="F116" s="7" t="s">
        <v>895</v>
      </c>
      <c r="G116" s="34">
        <v>6400</v>
      </c>
      <c r="H116" s="35">
        <v>0.5</v>
      </c>
    </row>
    <row r="117" spans="1:9" ht="15" customHeight="1" x14ac:dyDescent="0.25">
      <c r="A117" s="34">
        <v>18</v>
      </c>
      <c r="B117" s="9" t="s">
        <v>496</v>
      </c>
      <c r="C117" s="36" t="s">
        <v>496</v>
      </c>
      <c r="D117" s="16" t="s">
        <v>120</v>
      </c>
      <c r="E117" s="34">
        <v>9812450475</v>
      </c>
      <c r="F117" s="7" t="s">
        <v>896</v>
      </c>
      <c r="G117" s="34">
        <v>12800</v>
      </c>
      <c r="H117" s="35">
        <v>0.5</v>
      </c>
    </row>
    <row r="118" spans="1:9" ht="15" customHeight="1" x14ac:dyDescent="0.25">
      <c r="A118" s="34">
        <v>19</v>
      </c>
      <c r="B118" s="9" t="s">
        <v>496</v>
      </c>
      <c r="C118" s="36" t="s">
        <v>496</v>
      </c>
      <c r="D118" s="16" t="s">
        <v>121</v>
      </c>
      <c r="E118" s="34">
        <v>9415170688</v>
      </c>
      <c r="F118" s="7" t="s">
        <v>897</v>
      </c>
      <c r="G118" s="34">
        <v>25600</v>
      </c>
      <c r="H118" s="35">
        <v>0.5</v>
      </c>
    </row>
    <row r="119" spans="1:9" ht="15" customHeight="1" x14ac:dyDescent="0.25">
      <c r="A119" s="34">
        <v>20</v>
      </c>
      <c r="B119" s="9" t="s">
        <v>496</v>
      </c>
      <c r="C119" s="36" t="s">
        <v>496</v>
      </c>
      <c r="D119" s="16" t="s">
        <v>122</v>
      </c>
      <c r="E119" s="50" t="s">
        <v>497</v>
      </c>
      <c r="F119" s="97" t="s">
        <v>894</v>
      </c>
      <c r="G119" s="34">
        <v>32000</v>
      </c>
      <c r="H119" s="35">
        <v>0.5</v>
      </c>
    </row>
    <row r="120" spans="1:9" ht="15" customHeight="1" x14ac:dyDescent="0.25">
      <c r="A120" s="41">
        <v>21</v>
      </c>
      <c r="B120" s="9" t="s">
        <v>496</v>
      </c>
      <c r="C120" s="36" t="s">
        <v>496</v>
      </c>
      <c r="D120" s="17" t="s">
        <v>264</v>
      </c>
      <c r="E120" s="34">
        <v>9034614518</v>
      </c>
      <c r="F120" s="97" t="s">
        <v>894</v>
      </c>
      <c r="G120" s="34">
        <v>12800</v>
      </c>
      <c r="H120" s="35">
        <v>0.5</v>
      </c>
    </row>
    <row r="121" spans="1:9" ht="15" customHeight="1" x14ac:dyDescent="0.25">
      <c r="A121" s="34">
        <v>22</v>
      </c>
      <c r="B121" s="9" t="s">
        <v>496</v>
      </c>
      <c r="C121" s="36" t="s">
        <v>496</v>
      </c>
      <c r="D121" s="17" t="s">
        <v>268</v>
      </c>
      <c r="E121" s="34">
        <v>7015745391</v>
      </c>
      <c r="F121" s="97" t="s">
        <v>864</v>
      </c>
      <c r="G121" s="34">
        <v>16000</v>
      </c>
      <c r="H121" s="35">
        <v>0.5</v>
      </c>
    </row>
    <row r="122" spans="1:9" ht="15" customHeight="1" x14ac:dyDescent="0.25">
      <c r="A122" s="34">
        <v>23</v>
      </c>
      <c r="B122" s="9" t="s">
        <v>496</v>
      </c>
      <c r="C122" s="36" t="s">
        <v>496</v>
      </c>
      <c r="D122" s="17" t="s">
        <v>272</v>
      </c>
      <c r="E122" s="46">
        <v>9896100743</v>
      </c>
      <c r="F122" s="97" t="s">
        <v>866</v>
      </c>
      <c r="G122" s="34">
        <v>5760</v>
      </c>
      <c r="H122" s="35">
        <v>0.5</v>
      </c>
    </row>
    <row r="123" spans="1:9" ht="15" customHeight="1" x14ac:dyDescent="0.25">
      <c r="A123" s="34">
        <v>24</v>
      </c>
      <c r="B123" s="9" t="s">
        <v>496</v>
      </c>
      <c r="C123" s="36" t="s">
        <v>496</v>
      </c>
      <c r="D123" s="17" t="s">
        <v>267</v>
      </c>
      <c r="E123" s="34">
        <v>8053801231</v>
      </c>
      <c r="F123" s="97" t="s">
        <v>836</v>
      </c>
      <c r="G123" s="34">
        <v>6400</v>
      </c>
      <c r="H123" s="35">
        <v>0.5</v>
      </c>
    </row>
    <row r="124" spans="1:9" ht="15" customHeight="1" x14ac:dyDescent="0.25">
      <c r="A124" s="34">
        <v>25</v>
      </c>
      <c r="B124" s="9" t="s">
        <v>496</v>
      </c>
      <c r="C124" s="36" t="s">
        <v>496</v>
      </c>
      <c r="D124" s="17" t="s">
        <v>274</v>
      </c>
      <c r="E124" s="45">
        <v>9896500643</v>
      </c>
      <c r="F124" s="97" t="s">
        <v>893</v>
      </c>
      <c r="G124" s="34">
        <v>9600</v>
      </c>
      <c r="H124" s="35">
        <v>0.5</v>
      </c>
    </row>
    <row r="125" spans="1:9" ht="15" customHeight="1" x14ac:dyDescent="0.25">
      <c r="A125" s="34">
        <v>26</v>
      </c>
      <c r="B125" s="9" t="s">
        <v>496</v>
      </c>
      <c r="C125" s="36" t="s">
        <v>496</v>
      </c>
      <c r="D125" s="17" t="s">
        <v>429</v>
      </c>
      <c r="E125" s="51">
        <v>9913332123</v>
      </c>
      <c r="F125" s="97" t="s">
        <v>894</v>
      </c>
      <c r="G125" s="34">
        <v>6400</v>
      </c>
      <c r="H125" s="35">
        <v>0.5</v>
      </c>
    </row>
    <row r="126" spans="1:9" ht="15" customHeight="1" x14ac:dyDescent="0.25">
      <c r="A126" s="34">
        <v>27</v>
      </c>
      <c r="B126" s="9" t="s">
        <v>496</v>
      </c>
      <c r="C126" s="36" t="s">
        <v>496</v>
      </c>
      <c r="D126" s="17" t="s">
        <v>408</v>
      </c>
      <c r="E126" s="44">
        <v>9068951665</v>
      </c>
      <c r="F126" s="97" t="s">
        <v>836</v>
      </c>
      <c r="G126" s="34">
        <v>15120</v>
      </c>
      <c r="H126" s="35">
        <v>0.5</v>
      </c>
    </row>
    <row r="127" spans="1:9" ht="15" customHeight="1" x14ac:dyDescent="0.25">
      <c r="A127" s="34">
        <v>28</v>
      </c>
      <c r="B127" s="9" t="s">
        <v>496</v>
      </c>
      <c r="C127" s="36" t="s">
        <v>496</v>
      </c>
      <c r="D127" s="17" t="s">
        <v>404</v>
      </c>
      <c r="E127" s="34">
        <v>8168519163</v>
      </c>
      <c r="F127" s="97" t="s">
        <v>836</v>
      </c>
      <c r="G127" s="37">
        <v>6160</v>
      </c>
      <c r="H127" s="35">
        <v>0.5</v>
      </c>
    </row>
    <row r="128" spans="1:9" ht="15" customHeight="1" x14ac:dyDescent="0.25">
      <c r="A128" s="52"/>
      <c r="B128" s="33"/>
      <c r="C128" s="33"/>
      <c r="D128" s="53" t="s">
        <v>1</v>
      </c>
      <c r="E128" s="33"/>
      <c r="F128" s="98"/>
      <c r="G128" s="31">
        <f>SUM(G100:G127)</f>
        <v>435240</v>
      </c>
      <c r="H128" s="35"/>
    </row>
    <row r="129" spans="1:8" ht="14.25" customHeight="1" x14ac:dyDescent="0.25">
      <c r="A129" s="34">
        <v>1</v>
      </c>
      <c r="B129" s="54" t="s">
        <v>627</v>
      </c>
      <c r="C129" s="33" t="s">
        <v>495</v>
      </c>
      <c r="D129" s="16" t="s">
        <v>130</v>
      </c>
      <c r="E129" s="34">
        <v>9992186064</v>
      </c>
      <c r="F129" s="62" t="s">
        <v>898</v>
      </c>
      <c r="G129" s="34">
        <v>62700</v>
      </c>
      <c r="H129" s="35">
        <v>0.5</v>
      </c>
    </row>
    <row r="130" spans="1:8" ht="15" customHeight="1" x14ac:dyDescent="0.25">
      <c r="A130" s="33">
        <v>2</v>
      </c>
      <c r="B130" s="9" t="s">
        <v>496</v>
      </c>
      <c r="C130" s="36" t="s">
        <v>496</v>
      </c>
      <c r="D130" s="16" t="s">
        <v>131</v>
      </c>
      <c r="E130" s="34">
        <v>9991663303</v>
      </c>
      <c r="F130" s="62" t="s">
        <v>898</v>
      </c>
      <c r="G130" s="34">
        <v>60720</v>
      </c>
      <c r="H130" s="35">
        <v>0.5</v>
      </c>
    </row>
    <row r="131" spans="1:8" ht="15" customHeight="1" x14ac:dyDescent="0.25">
      <c r="A131" s="34">
        <v>3</v>
      </c>
      <c r="B131" s="9" t="s">
        <v>496</v>
      </c>
      <c r="C131" s="36" t="s">
        <v>496</v>
      </c>
      <c r="D131" s="17" t="s">
        <v>132</v>
      </c>
      <c r="E131" s="46">
        <v>8360734976</v>
      </c>
      <c r="F131" s="97" t="s">
        <v>899</v>
      </c>
      <c r="G131" s="34">
        <v>44160</v>
      </c>
      <c r="H131" s="35">
        <v>0.5</v>
      </c>
    </row>
    <row r="132" spans="1:8" ht="15" customHeight="1" x14ac:dyDescent="0.25">
      <c r="A132" s="33">
        <v>4</v>
      </c>
      <c r="B132" s="9" t="s">
        <v>496</v>
      </c>
      <c r="C132" s="36" t="s">
        <v>496</v>
      </c>
      <c r="D132" s="17" t="s">
        <v>133</v>
      </c>
      <c r="E132" s="46">
        <v>9877099621</v>
      </c>
      <c r="F132" s="97" t="s">
        <v>899</v>
      </c>
      <c r="G132" s="34">
        <v>57024</v>
      </c>
      <c r="H132" s="35">
        <v>0.5</v>
      </c>
    </row>
    <row r="133" spans="1:8" ht="15" customHeight="1" x14ac:dyDescent="0.25">
      <c r="A133" s="34">
        <v>5</v>
      </c>
      <c r="B133" s="9" t="s">
        <v>496</v>
      </c>
      <c r="C133" s="36" t="s">
        <v>496</v>
      </c>
      <c r="D133" s="17" t="s">
        <v>236</v>
      </c>
      <c r="E133" s="46">
        <v>9034400442</v>
      </c>
      <c r="F133" s="62" t="s">
        <v>898</v>
      </c>
      <c r="G133" s="34">
        <v>59400</v>
      </c>
      <c r="H133" s="35">
        <v>0.5</v>
      </c>
    </row>
    <row r="134" spans="1:8" ht="15" customHeight="1" x14ac:dyDescent="0.25">
      <c r="A134" s="33">
        <v>6</v>
      </c>
      <c r="B134" s="9" t="s">
        <v>496</v>
      </c>
      <c r="C134" s="36" t="s">
        <v>496</v>
      </c>
      <c r="D134" s="17" t="s">
        <v>134</v>
      </c>
      <c r="E134" s="46">
        <v>9813679064</v>
      </c>
      <c r="F134" s="62" t="s">
        <v>898</v>
      </c>
      <c r="G134" s="34">
        <v>62700</v>
      </c>
      <c r="H134" s="35">
        <v>0.5</v>
      </c>
    </row>
    <row r="135" spans="1:8" ht="15" customHeight="1" x14ac:dyDescent="0.25">
      <c r="A135" s="34">
        <v>7</v>
      </c>
      <c r="B135" s="9" t="s">
        <v>496</v>
      </c>
      <c r="C135" s="36" t="s">
        <v>496</v>
      </c>
      <c r="D135" s="17" t="s">
        <v>119</v>
      </c>
      <c r="E135" s="46">
        <v>9592073561</v>
      </c>
      <c r="F135" s="62" t="s">
        <v>895</v>
      </c>
      <c r="G135" s="34">
        <v>60480</v>
      </c>
      <c r="H135" s="35">
        <v>0.5</v>
      </c>
    </row>
    <row r="136" spans="1:8" ht="15" customHeight="1" x14ac:dyDescent="0.25">
      <c r="A136" s="33">
        <v>8</v>
      </c>
      <c r="B136" s="9" t="s">
        <v>496</v>
      </c>
      <c r="C136" s="36" t="s">
        <v>496</v>
      </c>
      <c r="D136" s="17" t="s">
        <v>120</v>
      </c>
      <c r="E136" s="46">
        <v>9812450475</v>
      </c>
      <c r="F136" s="62" t="s">
        <v>896</v>
      </c>
      <c r="G136" s="34">
        <v>33000</v>
      </c>
      <c r="H136" s="35">
        <v>0.5</v>
      </c>
    </row>
    <row r="137" spans="1:8" ht="15" customHeight="1" x14ac:dyDescent="0.25">
      <c r="A137" s="34">
        <v>9</v>
      </c>
      <c r="B137" s="9" t="s">
        <v>496</v>
      </c>
      <c r="C137" s="36" t="s">
        <v>496</v>
      </c>
      <c r="D137" s="17" t="s">
        <v>30</v>
      </c>
      <c r="E137" s="46">
        <v>9817190236</v>
      </c>
      <c r="F137" s="97" t="s">
        <v>891</v>
      </c>
      <c r="G137" s="34">
        <v>11652</v>
      </c>
      <c r="H137" s="35">
        <v>0.5</v>
      </c>
    </row>
    <row r="138" spans="1:8" ht="15" customHeight="1" x14ac:dyDescent="0.25">
      <c r="A138" s="33">
        <v>10</v>
      </c>
      <c r="B138" s="9" t="s">
        <v>496</v>
      </c>
      <c r="C138" s="36" t="s">
        <v>496</v>
      </c>
      <c r="D138" s="17" t="s">
        <v>31</v>
      </c>
      <c r="E138" s="46">
        <v>9729739139</v>
      </c>
      <c r="F138" s="97" t="s">
        <v>838</v>
      </c>
      <c r="G138" s="34">
        <v>25536</v>
      </c>
      <c r="H138" s="35">
        <v>0.5</v>
      </c>
    </row>
    <row r="139" spans="1:8" ht="15" customHeight="1" x14ac:dyDescent="0.25">
      <c r="A139" s="34">
        <v>11</v>
      </c>
      <c r="B139" s="9" t="s">
        <v>496</v>
      </c>
      <c r="C139" s="36" t="s">
        <v>496</v>
      </c>
      <c r="D139" s="17" t="s">
        <v>29</v>
      </c>
      <c r="E139" s="46">
        <v>7357610445</v>
      </c>
      <c r="F139" s="97" t="s">
        <v>836</v>
      </c>
      <c r="G139" s="34">
        <v>24000</v>
      </c>
      <c r="H139" s="35">
        <v>0.5</v>
      </c>
    </row>
    <row r="140" spans="1:8" ht="15" customHeight="1" x14ac:dyDescent="0.25">
      <c r="A140" s="33">
        <v>12</v>
      </c>
      <c r="B140" s="9" t="s">
        <v>496</v>
      </c>
      <c r="C140" s="36" t="s">
        <v>496</v>
      </c>
      <c r="D140" s="17" t="s">
        <v>28</v>
      </c>
      <c r="E140" s="46">
        <v>9812635088</v>
      </c>
      <c r="F140" s="97" t="s">
        <v>838</v>
      </c>
      <c r="G140" s="34">
        <v>8184</v>
      </c>
      <c r="H140" s="35">
        <v>0.5</v>
      </c>
    </row>
    <row r="141" spans="1:8" ht="15" customHeight="1" x14ac:dyDescent="0.25">
      <c r="A141" s="34">
        <v>13</v>
      </c>
      <c r="B141" s="9" t="s">
        <v>496</v>
      </c>
      <c r="C141" s="36" t="s">
        <v>496</v>
      </c>
      <c r="D141" s="17" t="s">
        <v>89</v>
      </c>
      <c r="E141" s="55">
        <v>8053801231</v>
      </c>
      <c r="F141" s="97" t="s">
        <v>836</v>
      </c>
      <c r="G141" s="34">
        <v>32100</v>
      </c>
      <c r="H141" s="35">
        <v>0.5</v>
      </c>
    </row>
    <row r="142" spans="1:8" ht="15" customHeight="1" x14ac:dyDescent="0.25">
      <c r="A142" s="33">
        <v>14</v>
      </c>
      <c r="B142" s="9" t="s">
        <v>496</v>
      </c>
      <c r="C142" s="36" t="s">
        <v>496</v>
      </c>
      <c r="D142" s="17" t="s">
        <v>90</v>
      </c>
      <c r="E142" s="55">
        <v>9992033990</v>
      </c>
      <c r="F142" s="97" t="s">
        <v>836</v>
      </c>
      <c r="G142" s="34">
        <v>37152</v>
      </c>
      <c r="H142" s="35">
        <v>0.5</v>
      </c>
    </row>
    <row r="143" spans="1:8" ht="15" customHeight="1" x14ac:dyDescent="0.25">
      <c r="A143" s="34">
        <v>15</v>
      </c>
      <c r="B143" s="9" t="s">
        <v>496</v>
      </c>
      <c r="C143" s="36" t="s">
        <v>496</v>
      </c>
      <c r="D143" s="17" t="s">
        <v>86</v>
      </c>
      <c r="E143" s="55">
        <v>8396060215</v>
      </c>
      <c r="F143" s="97" t="s">
        <v>845</v>
      </c>
      <c r="G143" s="34">
        <v>26400</v>
      </c>
      <c r="H143" s="35">
        <v>0.5</v>
      </c>
    </row>
    <row r="144" spans="1:8" ht="15" customHeight="1" x14ac:dyDescent="0.25">
      <c r="A144" s="33">
        <v>16</v>
      </c>
      <c r="B144" s="9" t="s">
        <v>496</v>
      </c>
      <c r="C144" s="36" t="s">
        <v>496</v>
      </c>
      <c r="D144" s="17" t="s">
        <v>87</v>
      </c>
      <c r="E144" s="55">
        <v>8700934560</v>
      </c>
      <c r="F144" s="97" t="s">
        <v>846</v>
      </c>
      <c r="G144" s="34">
        <v>95040</v>
      </c>
      <c r="H144" s="35">
        <v>0.5</v>
      </c>
    </row>
    <row r="145" spans="1:8" ht="15" customHeight="1" x14ac:dyDescent="0.25">
      <c r="A145" s="34">
        <v>17</v>
      </c>
      <c r="B145" s="9" t="s">
        <v>496</v>
      </c>
      <c r="C145" s="36" t="s">
        <v>496</v>
      </c>
      <c r="D145" s="16" t="s">
        <v>95</v>
      </c>
      <c r="E145" s="34">
        <v>8683046650</v>
      </c>
      <c r="F145" s="62" t="s">
        <v>900</v>
      </c>
      <c r="G145" s="34">
        <v>71280</v>
      </c>
      <c r="H145" s="35">
        <v>0.5</v>
      </c>
    </row>
    <row r="146" spans="1:8" ht="15" customHeight="1" x14ac:dyDescent="0.25">
      <c r="A146" s="33">
        <v>18</v>
      </c>
      <c r="B146" s="9" t="s">
        <v>496</v>
      </c>
      <c r="C146" s="36" t="s">
        <v>496</v>
      </c>
      <c r="D146" s="16" t="s">
        <v>104</v>
      </c>
      <c r="E146" s="34">
        <v>9814455314</v>
      </c>
      <c r="F146" s="62" t="s">
        <v>855</v>
      </c>
      <c r="G146" s="34">
        <v>49500</v>
      </c>
      <c r="H146" s="35">
        <v>0.5</v>
      </c>
    </row>
    <row r="147" spans="1:8" ht="15" customHeight="1" x14ac:dyDescent="0.25">
      <c r="A147" s="34">
        <v>19</v>
      </c>
      <c r="B147" s="9" t="s">
        <v>496</v>
      </c>
      <c r="C147" s="36" t="s">
        <v>496</v>
      </c>
      <c r="D147" s="17" t="s">
        <v>113</v>
      </c>
      <c r="E147" s="34">
        <v>9991787373</v>
      </c>
      <c r="F147" s="97" t="s">
        <v>892</v>
      </c>
      <c r="G147" s="34">
        <v>57792</v>
      </c>
      <c r="H147" s="35">
        <v>0.5</v>
      </c>
    </row>
    <row r="148" spans="1:8" ht="15" customHeight="1" x14ac:dyDescent="0.25">
      <c r="A148" s="33">
        <v>20</v>
      </c>
      <c r="B148" s="9" t="s">
        <v>496</v>
      </c>
      <c r="C148" s="36" t="s">
        <v>496</v>
      </c>
      <c r="D148" s="17" t="s">
        <v>114</v>
      </c>
      <c r="E148" s="34">
        <v>9812020120</v>
      </c>
      <c r="F148" s="97" t="s">
        <v>901</v>
      </c>
      <c r="G148" s="34">
        <v>57072</v>
      </c>
      <c r="H148" s="35">
        <v>0.5</v>
      </c>
    </row>
    <row r="149" spans="1:8" ht="15" customHeight="1" x14ac:dyDescent="0.25">
      <c r="A149" s="34">
        <v>21</v>
      </c>
      <c r="B149" s="9" t="s">
        <v>496</v>
      </c>
      <c r="C149" s="36" t="s">
        <v>496</v>
      </c>
      <c r="D149" s="17" t="s">
        <v>101</v>
      </c>
      <c r="E149" s="34">
        <v>9416136872</v>
      </c>
      <c r="F149" s="97" t="s">
        <v>892</v>
      </c>
      <c r="G149" s="34">
        <v>120000</v>
      </c>
      <c r="H149" s="35">
        <v>0.5</v>
      </c>
    </row>
    <row r="150" spans="1:8" ht="15" customHeight="1" x14ac:dyDescent="0.25">
      <c r="A150" s="33">
        <v>22</v>
      </c>
      <c r="B150" s="9" t="s">
        <v>496</v>
      </c>
      <c r="C150" s="36" t="s">
        <v>496</v>
      </c>
      <c r="D150" s="17" t="s">
        <v>115</v>
      </c>
      <c r="E150" s="34">
        <v>9416569261</v>
      </c>
      <c r="F150" s="97" t="s">
        <v>893</v>
      </c>
      <c r="G150" s="34">
        <v>71688</v>
      </c>
      <c r="H150" s="35">
        <v>0.5</v>
      </c>
    </row>
    <row r="151" spans="1:8" ht="15" customHeight="1" x14ac:dyDescent="0.25">
      <c r="A151" s="34">
        <v>23</v>
      </c>
      <c r="B151" s="9" t="s">
        <v>496</v>
      </c>
      <c r="C151" s="36" t="s">
        <v>496</v>
      </c>
      <c r="D151" s="17" t="s">
        <v>37</v>
      </c>
      <c r="E151" s="34">
        <v>9878520103</v>
      </c>
      <c r="F151" s="97" t="s">
        <v>844</v>
      </c>
      <c r="G151" s="34">
        <v>26700</v>
      </c>
      <c r="H151" s="35">
        <v>0.5</v>
      </c>
    </row>
    <row r="152" spans="1:8" ht="15" customHeight="1" x14ac:dyDescent="0.25">
      <c r="A152" s="33">
        <v>24</v>
      </c>
      <c r="B152" s="9" t="s">
        <v>496</v>
      </c>
      <c r="C152" s="36" t="s">
        <v>496</v>
      </c>
      <c r="D152" s="17" t="s">
        <v>188</v>
      </c>
      <c r="E152" s="44">
        <v>9813602724</v>
      </c>
      <c r="F152" s="97" t="s">
        <v>898</v>
      </c>
      <c r="G152" s="34">
        <v>40320</v>
      </c>
      <c r="H152" s="35">
        <v>0.5</v>
      </c>
    </row>
    <row r="153" spans="1:8" ht="15" customHeight="1" x14ac:dyDescent="0.25">
      <c r="A153" s="34">
        <v>25</v>
      </c>
      <c r="B153" s="9" t="s">
        <v>496</v>
      </c>
      <c r="C153" s="36" t="s">
        <v>496</v>
      </c>
      <c r="D153" s="17" t="s">
        <v>189</v>
      </c>
      <c r="E153" s="44">
        <v>8708617914</v>
      </c>
      <c r="F153" s="97" t="s">
        <v>893</v>
      </c>
      <c r="G153" s="34">
        <v>53496</v>
      </c>
      <c r="H153" s="35">
        <v>0.5</v>
      </c>
    </row>
    <row r="154" spans="1:8" ht="15" customHeight="1" x14ac:dyDescent="0.25">
      <c r="A154" s="33">
        <v>26</v>
      </c>
      <c r="B154" s="9" t="s">
        <v>496</v>
      </c>
      <c r="C154" s="36" t="s">
        <v>496</v>
      </c>
      <c r="D154" s="17" t="s">
        <v>118</v>
      </c>
      <c r="E154" s="42" t="s">
        <v>500</v>
      </c>
      <c r="F154" s="97" t="s">
        <v>893</v>
      </c>
      <c r="G154" s="34">
        <v>111000</v>
      </c>
      <c r="H154" s="35">
        <v>0.5</v>
      </c>
    </row>
    <row r="155" spans="1:8" ht="15" customHeight="1" x14ac:dyDescent="0.25">
      <c r="A155" s="34">
        <v>27</v>
      </c>
      <c r="B155" s="9" t="s">
        <v>496</v>
      </c>
      <c r="C155" s="36" t="s">
        <v>496</v>
      </c>
      <c r="D155" s="17" t="s">
        <v>121</v>
      </c>
      <c r="E155" s="44">
        <v>9415170688</v>
      </c>
      <c r="F155" s="97" t="s">
        <v>898</v>
      </c>
      <c r="G155" s="34">
        <v>120000</v>
      </c>
      <c r="H155" s="35">
        <v>0.5</v>
      </c>
    </row>
    <row r="156" spans="1:8" ht="15" customHeight="1" x14ac:dyDescent="0.25">
      <c r="A156" s="33">
        <v>28</v>
      </c>
      <c r="B156" s="9" t="s">
        <v>496</v>
      </c>
      <c r="C156" s="36" t="s">
        <v>496</v>
      </c>
      <c r="D156" s="17" t="s">
        <v>190</v>
      </c>
      <c r="E156" s="44">
        <v>9813346200</v>
      </c>
      <c r="F156" s="97" t="s">
        <v>893</v>
      </c>
      <c r="G156" s="9">
        <v>65424</v>
      </c>
      <c r="H156" s="35">
        <v>0.5</v>
      </c>
    </row>
    <row r="157" spans="1:8" ht="15" customHeight="1" x14ac:dyDescent="0.25">
      <c r="A157" s="34">
        <v>29</v>
      </c>
      <c r="B157" s="9" t="s">
        <v>496</v>
      </c>
      <c r="C157" s="36" t="s">
        <v>496</v>
      </c>
      <c r="D157" s="17" t="s">
        <v>191</v>
      </c>
      <c r="E157" s="44">
        <v>9413286505</v>
      </c>
      <c r="F157" s="97" t="s">
        <v>893</v>
      </c>
      <c r="G157" s="9">
        <v>66816</v>
      </c>
      <c r="H157" s="35">
        <v>0.5</v>
      </c>
    </row>
    <row r="158" spans="1:8" ht="15" customHeight="1" x14ac:dyDescent="0.25">
      <c r="A158" s="33">
        <v>30</v>
      </c>
      <c r="B158" s="9" t="s">
        <v>496</v>
      </c>
      <c r="C158" s="36" t="s">
        <v>496</v>
      </c>
      <c r="D158" s="17" t="s">
        <v>26</v>
      </c>
      <c r="E158" s="44">
        <v>9813653998</v>
      </c>
      <c r="F158" s="97" t="s">
        <v>836</v>
      </c>
      <c r="G158" s="34">
        <v>58164</v>
      </c>
      <c r="H158" s="35">
        <v>0.5</v>
      </c>
    </row>
    <row r="159" spans="1:8" ht="15" customHeight="1" x14ac:dyDescent="0.25">
      <c r="A159" s="34">
        <v>31</v>
      </c>
      <c r="B159" s="9" t="s">
        <v>496</v>
      </c>
      <c r="C159" s="36" t="s">
        <v>496</v>
      </c>
      <c r="D159" s="17" t="s">
        <v>27</v>
      </c>
      <c r="E159" s="44">
        <v>9813241474</v>
      </c>
      <c r="F159" s="97" t="s">
        <v>837</v>
      </c>
      <c r="G159" s="34">
        <v>27276</v>
      </c>
      <c r="H159" s="35">
        <v>0.5</v>
      </c>
    </row>
    <row r="160" spans="1:8" ht="15" customHeight="1" x14ac:dyDescent="0.25">
      <c r="A160" s="33">
        <v>32</v>
      </c>
      <c r="B160" s="9" t="s">
        <v>496</v>
      </c>
      <c r="C160" s="36" t="s">
        <v>496</v>
      </c>
      <c r="D160" s="17" t="s">
        <v>192</v>
      </c>
      <c r="E160" s="44">
        <v>9416563494</v>
      </c>
      <c r="F160" s="97" t="s">
        <v>893</v>
      </c>
      <c r="G160" s="9">
        <v>59136</v>
      </c>
      <c r="H160" s="35">
        <v>0.5</v>
      </c>
    </row>
    <row r="161" spans="1:8" ht="15" customHeight="1" x14ac:dyDescent="0.25">
      <c r="A161" s="34">
        <v>33</v>
      </c>
      <c r="B161" s="9" t="s">
        <v>496</v>
      </c>
      <c r="C161" s="36" t="s">
        <v>496</v>
      </c>
      <c r="D161" s="17" t="s">
        <v>193</v>
      </c>
      <c r="E161" s="44">
        <v>9416563494</v>
      </c>
      <c r="F161" s="97" t="s">
        <v>893</v>
      </c>
      <c r="G161" s="9">
        <v>64512</v>
      </c>
      <c r="H161" s="35">
        <v>0.5</v>
      </c>
    </row>
    <row r="162" spans="1:8" ht="15" customHeight="1" x14ac:dyDescent="0.25">
      <c r="A162" s="33">
        <v>34</v>
      </c>
      <c r="B162" s="9" t="s">
        <v>496</v>
      </c>
      <c r="C162" s="36" t="s">
        <v>496</v>
      </c>
      <c r="D162" s="17" t="s">
        <v>185</v>
      </c>
      <c r="E162" s="42">
        <v>9996150539</v>
      </c>
      <c r="F162" s="97" t="s">
        <v>856</v>
      </c>
      <c r="G162" s="34">
        <v>16572</v>
      </c>
      <c r="H162" s="35">
        <v>0.5</v>
      </c>
    </row>
    <row r="163" spans="1:8" ht="15" customHeight="1" x14ac:dyDescent="0.25">
      <c r="A163" s="34">
        <v>35</v>
      </c>
      <c r="B163" s="9" t="s">
        <v>496</v>
      </c>
      <c r="C163" s="36" t="s">
        <v>496</v>
      </c>
      <c r="D163" s="17" t="s">
        <v>186</v>
      </c>
      <c r="E163" s="42">
        <v>9466030441</v>
      </c>
      <c r="F163" s="97" t="s">
        <v>857</v>
      </c>
      <c r="G163" s="34">
        <v>68544</v>
      </c>
      <c r="H163" s="35">
        <v>0.5</v>
      </c>
    </row>
    <row r="164" spans="1:8" ht="15" customHeight="1" x14ac:dyDescent="0.25">
      <c r="A164" s="34">
        <v>36</v>
      </c>
      <c r="B164" s="9" t="s">
        <v>496</v>
      </c>
      <c r="C164" s="36" t="s">
        <v>496</v>
      </c>
      <c r="D164" s="17" t="s">
        <v>187</v>
      </c>
      <c r="E164" s="50">
        <v>8710827003</v>
      </c>
      <c r="F164" s="97" t="s">
        <v>860</v>
      </c>
      <c r="G164" s="34">
        <v>60480</v>
      </c>
      <c r="H164" s="35">
        <v>0.5</v>
      </c>
    </row>
    <row r="165" spans="1:8" ht="15" customHeight="1" x14ac:dyDescent="0.25">
      <c r="A165" s="41">
        <v>37</v>
      </c>
      <c r="B165" s="9" t="s">
        <v>496</v>
      </c>
      <c r="C165" s="36" t="s">
        <v>496</v>
      </c>
      <c r="D165" s="17" t="s">
        <v>366</v>
      </c>
      <c r="E165" s="34">
        <v>9468083188</v>
      </c>
      <c r="F165" s="97" t="s">
        <v>873</v>
      </c>
      <c r="G165" s="9">
        <v>26400</v>
      </c>
      <c r="H165" s="35">
        <v>0.5</v>
      </c>
    </row>
    <row r="166" spans="1:8" ht="15" customHeight="1" x14ac:dyDescent="0.25">
      <c r="A166" s="34">
        <v>38</v>
      </c>
      <c r="B166" s="9" t="s">
        <v>496</v>
      </c>
      <c r="C166" s="36" t="s">
        <v>496</v>
      </c>
      <c r="D166" s="17" t="s">
        <v>367</v>
      </c>
      <c r="E166" s="34">
        <v>98607914324</v>
      </c>
      <c r="F166" s="97" t="s">
        <v>902</v>
      </c>
      <c r="G166" s="9">
        <v>42000</v>
      </c>
      <c r="H166" s="35">
        <v>0.5</v>
      </c>
    </row>
    <row r="167" spans="1:8" ht="15" customHeight="1" x14ac:dyDescent="0.25">
      <c r="A167" s="34">
        <v>39</v>
      </c>
      <c r="B167" s="9" t="s">
        <v>496</v>
      </c>
      <c r="C167" s="36" t="s">
        <v>496</v>
      </c>
      <c r="D167" s="17" t="s">
        <v>368</v>
      </c>
      <c r="E167" s="46">
        <v>9518642932</v>
      </c>
      <c r="F167" s="97" t="s">
        <v>872</v>
      </c>
      <c r="G167" s="9">
        <v>66000</v>
      </c>
      <c r="H167" s="35">
        <v>0.5</v>
      </c>
    </row>
    <row r="168" spans="1:8" ht="15" customHeight="1" x14ac:dyDescent="0.25">
      <c r="A168" s="34">
        <v>40</v>
      </c>
      <c r="B168" s="9" t="s">
        <v>496</v>
      </c>
      <c r="C168" s="36" t="s">
        <v>496</v>
      </c>
      <c r="D168" s="17" t="s">
        <v>369</v>
      </c>
      <c r="E168" s="13">
        <v>9671801211</v>
      </c>
      <c r="F168" s="97" t="s">
        <v>902</v>
      </c>
      <c r="G168" s="9">
        <v>60000</v>
      </c>
      <c r="H168" s="35">
        <v>0.5</v>
      </c>
    </row>
    <row r="169" spans="1:8" ht="15" customHeight="1" x14ac:dyDescent="0.25">
      <c r="A169" s="34">
        <v>41</v>
      </c>
      <c r="B169" s="9" t="s">
        <v>496</v>
      </c>
      <c r="C169" s="36" t="s">
        <v>496</v>
      </c>
      <c r="D169" s="40" t="s">
        <v>372</v>
      </c>
      <c r="E169" s="56">
        <v>9877938572</v>
      </c>
      <c r="F169" s="62" t="s">
        <v>874</v>
      </c>
      <c r="G169" s="34">
        <v>39000</v>
      </c>
      <c r="H169" s="35">
        <v>0.5</v>
      </c>
    </row>
    <row r="170" spans="1:8" ht="15" customHeight="1" x14ac:dyDescent="0.25">
      <c r="A170" s="34">
        <v>42</v>
      </c>
      <c r="B170" s="9" t="s">
        <v>496</v>
      </c>
      <c r="C170" s="36" t="s">
        <v>496</v>
      </c>
      <c r="D170" s="17" t="s">
        <v>378</v>
      </c>
      <c r="E170" s="44">
        <v>9812744394</v>
      </c>
      <c r="F170" s="97" t="s">
        <v>875</v>
      </c>
      <c r="G170" s="37">
        <v>66000</v>
      </c>
      <c r="H170" s="35">
        <v>0.5</v>
      </c>
    </row>
    <row r="171" spans="1:8" ht="15" customHeight="1" x14ac:dyDescent="0.25">
      <c r="A171" s="34">
        <v>43</v>
      </c>
      <c r="B171" s="9" t="s">
        <v>496</v>
      </c>
      <c r="C171" s="36" t="s">
        <v>496</v>
      </c>
      <c r="D171" s="17" t="s">
        <v>407</v>
      </c>
      <c r="E171" s="44">
        <v>8683076650</v>
      </c>
      <c r="F171" s="97" t="s">
        <v>902</v>
      </c>
      <c r="G171" s="37">
        <v>49800</v>
      </c>
      <c r="H171" s="35">
        <v>0.5</v>
      </c>
    </row>
    <row r="172" spans="1:8" ht="15" customHeight="1" x14ac:dyDescent="0.25">
      <c r="A172" s="34">
        <v>44</v>
      </c>
      <c r="B172" s="9" t="s">
        <v>496</v>
      </c>
      <c r="C172" s="36" t="s">
        <v>496</v>
      </c>
      <c r="D172" s="17" t="s">
        <v>411</v>
      </c>
      <c r="E172" s="44">
        <v>9729735999</v>
      </c>
      <c r="F172" s="97" t="s">
        <v>878</v>
      </c>
      <c r="G172" s="37">
        <v>51600</v>
      </c>
      <c r="H172" s="35">
        <v>0.5</v>
      </c>
    </row>
    <row r="173" spans="1:8" ht="15" customHeight="1" x14ac:dyDescent="0.25">
      <c r="A173" s="34">
        <v>45</v>
      </c>
      <c r="B173" s="9" t="s">
        <v>496</v>
      </c>
      <c r="C173" s="36" t="s">
        <v>496</v>
      </c>
      <c r="D173" s="17" t="s">
        <v>412</v>
      </c>
      <c r="E173" s="44">
        <v>9896500643</v>
      </c>
      <c r="F173" s="97" t="s">
        <v>903</v>
      </c>
      <c r="G173" s="37">
        <v>39000</v>
      </c>
      <c r="H173" s="35">
        <v>0.5</v>
      </c>
    </row>
    <row r="174" spans="1:8" ht="15" customHeight="1" x14ac:dyDescent="0.25">
      <c r="A174" s="34">
        <v>46</v>
      </c>
      <c r="B174" s="9" t="s">
        <v>496</v>
      </c>
      <c r="C174" s="36" t="s">
        <v>496</v>
      </c>
      <c r="D174" s="17" t="s">
        <v>409</v>
      </c>
      <c r="E174" s="44">
        <v>9728267075</v>
      </c>
      <c r="F174" s="97" t="s">
        <v>879</v>
      </c>
      <c r="G174" s="37">
        <v>52200</v>
      </c>
      <c r="H174" s="35">
        <v>0.5</v>
      </c>
    </row>
    <row r="175" spans="1:8" ht="15" customHeight="1" x14ac:dyDescent="0.25">
      <c r="A175" s="34">
        <v>47</v>
      </c>
      <c r="B175" s="9" t="s">
        <v>496</v>
      </c>
      <c r="C175" s="36" t="s">
        <v>496</v>
      </c>
      <c r="D175" s="17" t="s">
        <v>410</v>
      </c>
      <c r="E175" s="44">
        <v>9896522333</v>
      </c>
      <c r="F175" s="97" t="s">
        <v>904</v>
      </c>
      <c r="G175" s="37">
        <v>24000</v>
      </c>
      <c r="H175" s="35">
        <v>0.5</v>
      </c>
    </row>
    <row r="176" spans="1:8" ht="15" customHeight="1" x14ac:dyDescent="0.25">
      <c r="A176" s="34">
        <v>48</v>
      </c>
      <c r="B176" s="9" t="s">
        <v>496</v>
      </c>
      <c r="C176" s="36" t="s">
        <v>496</v>
      </c>
      <c r="D176" s="17" t="s">
        <v>403</v>
      </c>
      <c r="E176" s="44">
        <v>9416292176</v>
      </c>
      <c r="F176" s="97" t="s">
        <v>876</v>
      </c>
      <c r="G176" s="37">
        <v>21600</v>
      </c>
      <c r="H176" s="35">
        <v>0.5</v>
      </c>
    </row>
    <row r="177" spans="1:8" ht="15" customHeight="1" x14ac:dyDescent="0.25">
      <c r="A177" s="34">
        <v>49</v>
      </c>
      <c r="B177" s="9" t="s">
        <v>496</v>
      </c>
      <c r="C177" s="36" t="s">
        <v>496</v>
      </c>
      <c r="D177" s="17" t="s">
        <v>417</v>
      </c>
      <c r="E177" s="44">
        <v>9468287662</v>
      </c>
      <c r="F177" s="97" t="s">
        <v>904</v>
      </c>
      <c r="G177" s="37">
        <v>74400</v>
      </c>
      <c r="H177" s="35">
        <v>0.5</v>
      </c>
    </row>
    <row r="178" spans="1:8" ht="15" customHeight="1" x14ac:dyDescent="0.25">
      <c r="A178" s="34">
        <v>50</v>
      </c>
      <c r="B178" s="9" t="s">
        <v>496</v>
      </c>
      <c r="C178" s="36" t="s">
        <v>496</v>
      </c>
      <c r="D178" s="17" t="s">
        <v>404</v>
      </c>
      <c r="E178" s="44">
        <v>8168519163</v>
      </c>
      <c r="F178" s="97" t="s">
        <v>836</v>
      </c>
      <c r="G178" s="37">
        <v>21960</v>
      </c>
      <c r="H178" s="35">
        <v>0.5</v>
      </c>
    </row>
    <row r="179" spans="1:8" ht="15" customHeight="1" x14ac:dyDescent="0.25">
      <c r="A179" s="34">
        <v>51</v>
      </c>
      <c r="B179" s="9" t="s">
        <v>496</v>
      </c>
      <c r="C179" s="36" t="s">
        <v>496</v>
      </c>
      <c r="D179" s="17" t="s">
        <v>413</v>
      </c>
      <c r="E179" s="44">
        <v>8607028807</v>
      </c>
      <c r="F179" s="97" t="s">
        <v>880</v>
      </c>
      <c r="G179" s="37">
        <v>55200</v>
      </c>
      <c r="H179" s="35">
        <v>0.5</v>
      </c>
    </row>
    <row r="180" spans="1:8" ht="15" customHeight="1" x14ac:dyDescent="0.25">
      <c r="A180" s="34">
        <v>52</v>
      </c>
      <c r="B180" s="9" t="s">
        <v>496</v>
      </c>
      <c r="C180" s="36" t="s">
        <v>496</v>
      </c>
      <c r="D180" s="17" t="s">
        <v>405</v>
      </c>
      <c r="E180" s="44">
        <v>9040529476</v>
      </c>
      <c r="F180" s="97" t="s">
        <v>877</v>
      </c>
      <c r="G180" s="37">
        <v>52200</v>
      </c>
      <c r="H180" s="35">
        <v>0.5</v>
      </c>
    </row>
    <row r="181" spans="1:8" ht="15" customHeight="1" x14ac:dyDescent="0.25">
      <c r="A181" s="34">
        <v>53</v>
      </c>
      <c r="B181" s="9" t="s">
        <v>496</v>
      </c>
      <c r="C181" s="36" t="s">
        <v>496</v>
      </c>
      <c r="D181" s="17" t="s">
        <v>408</v>
      </c>
      <c r="E181" s="44">
        <v>9068951665</v>
      </c>
      <c r="F181" s="97" t="s">
        <v>836</v>
      </c>
      <c r="G181" s="34">
        <v>61200</v>
      </c>
      <c r="H181" s="35">
        <v>0.5</v>
      </c>
    </row>
    <row r="182" spans="1:8" ht="15" customHeight="1" x14ac:dyDescent="0.25">
      <c r="A182" s="34">
        <v>54</v>
      </c>
      <c r="B182" s="9" t="s">
        <v>496</v>
      </c>
      <c r="C182" s="36" t="s">
        <v>496</v>
      </c>
      <c r="D182" s="17" t="s">
        <v>418</v>
      </c>
      <c r="E182" s="44">
        <v>9466047750</v>
      </c>
      <c r="F182" s="97" t="s">
        <v>905</v>
      </c>
      <c r="G182" s="37">
        <v>120000</v>
      </c>
      <c r="H182" s="35">
        <v>0.5</v>
      </c>
    </row>
    <row r="183" spans="1:8" ht="15" customHeight="1" x14ac:dyDescent="0.25">
      <c r="A183" s="34">
        <v>55</v>
      </c>
      <c r="B183" s="9" t="s">
        <v>496</v>
      </c>
      <c r="C183" s="36" t="s">
        <v>496</v>
      </c>
      <c r="D183" s="17" t="s">
        <v>422</v>
      </c>
      <c r="E183" s="44">
        <v>9817957031</v>
      </c>
      <c r="F183" s="97" t="s">
        <v>906</v>
      </c>
      <c r="G183" s="37">
        <v>25800</v>
      </c>
      <c r="H183" s="35">
        <v>0.5</v>
      </c>
    </row>
    <row r="184" spans="1:8" ht="15" customHeight="1" x14ac:dyDescent="0.25">
      <c r="A184" s="34">
        <v>56</v>
      </c>
      <c r="B184" s="9" t="s">
        <v>496</v>
      </c>
      <c r="C184" s="36" t="s">
        <v>496</v>
      </c>
      <c r="D184" s="57" t="s">
        <v>461</v>
      </c>
      <c r="E184" s="40">
        <v>9812204356</v>
      </c>
      <c r="F184" s="99" t="s">
        <v>888</v>
      </c>
      <c r="G184" s="34">
        <v>53400</v>
      </c>
      <c r="H184" s="35">
        <v>0.5</v>
      </c>
    </row>
    <row r="185" spans="1:8" ht="15" customHeight="1" x14ac:dyDescent="0.25">
      <c r="A185" s="34">
        <v>57</v>
      </c>
      <c r="B185" s="9" t="s">
        <v>496</v>
      </c>
      <c r="C185" s="36" t="s">
        <v>496</v>
      </c>
      <c r="D185" s="17" t="s">
        <v>462</v>
      </c>
      <c r="E185" s="44">
        <v>9996096011</v>
      </c>
      <c r="F185" s="97" t="s">
        <v>905</v>
      </c>
      <c r="G185" s="37">
        <v>120000</v>
      </c>
      <c r="H185" s="35">
        <v>0.5</v>
      </c>
    </row>
    <row r="186" spans="1:8" ht="15" customHeight="1" x14ac:dyDescent="0.25">
      <c r="A186" s="52"/>
      <c r="B186" s="33"/>
      <c r="C186" s="33"/>
      <c r="D186" s="53" t="s">
        <v>1</v>
      </c>
      <c r="E186" s="33"/>
      <c r="F186" s="98"/>
      <c r="G186" s="31">
        <f>SUM(G129:G185)</f>
        <v>3087780</v>
      </c>
      <c r="H186" s="35"/>
    </row>
    <row r="187" spans="1:8" ht="15" customHeight="1" x14ac:dyDescent="0.25">
      <c r="A187" s="33">
        <v>1</v>
      </c>
      <c r="B187" s="54" t="s">
        <v>626</v>
      </c>
      <c r="C187" s="33" t="s">
        <v>495</v>
      </c>
      <c r="D187" s="16" t="s">
        <v>29</v>
      </c>
      <c r="E187" s="34">
        <v>7357610445</v>
      </c>
      <c r="F187" s="97" t="s">
        <v>836</v>
      </c>
      <c r="G187" s="34">
        <v>15625</v>
      </c>
      <c r="H187" s="35">
        <v>0.5</v>
      </c>
    </row>
    <row r="188" spans="1:8" ht="15" customHeight="1" x14ac:dyDescent="0.25">
      <c r="A188" s="33">
        <v>2</v>
      </c>
      <c r="B188" s="9" t="s">
        <v>496</v>
      </c>
      <c r="C188" s="36" t="s">
        <v>496</v>
      </c>
      <c r="D188" s="16" t="s">
        <v>123</v>
      </c>
      <c r="E188" s="34">
        <v>9050349863</v>
      </c>
      <c r="F188" s="62" t="s">
        <v>841</v>
      </c>
      <c r="G188" s="34">
        <v>31250</v>
      </c>
      <c r="H188" s="35">
        <v>0.5</v>
      </c>
    </row>
    <row r="189" spans="1:8" ht="15" customHeight="1" x14ac:dyDescent="0.25">
      <c r="A189" s="33">
        <v>3</v>
      </c>
      <c r="B189" s="9" t="s">
        <v>496</v>
      </c>
      <c r="C189" s="36" t="s">
        <v>496</v>
      </c>
      <c r="D189" s="17" t="s">
        <v>124</v>
      </c>
      <c r="E189" s="34">
        <v>9814837704</v>
      </c>
      <c r="F189" s="97" t="s">
        <v>851</v>
      </c>
      <c r="G189" s="34">
        <v>31250</v>
      </c>
      <c r="H189" s="35">
        <v>0.5</v>
      </c>
    </row>
    <row r="190" spans="1:8" ht="15" customHeight="1" x14ac:dyDescent="0.25">
      <c r="A190" s="33">
        <v>4</v>
      </c>
      <c r="B190" s="9" t="s">
        <v>496</v>
      </c>
      <c r="C190" s="36" t="s">
        <v>496</v>
      </c>
      <c r="D190" s="17" t="s">
        <v>32</v>
      </c>
      <c r="E190" s="34">
        <v>9466788851</v>
      </c>
      <c r="F190" s="97" t="s">
        <v>839</v>
      </c>
      <c r="G190" s="34">
        <v>62500</v>
      </c>
      <c r="H190" s="35">
        <v>0.5</v>
      </c>
    </row>
    <row r="191" spans="1:8" ht="15" customHeight="1" x14ac:dyDescent="0.25">
      <c r="A191" s="33">
        <v>5</v>
      </c>
      <c r="B191" s="9" t="s">
        <v>496</v>
      </c>
      <c r="C191" s="36" t="s">
        <v>496</v>
      </c>
      <c r="D191" s="17" t="s">
        <v>129</v>
      </c>
      <c r="E191" s="34">
        <v>8708744144</v>
      </c>
      <c r="F191" s="97" t="s">
        <v>839</v>
      </c>
      <c r="G191" s="34">
        <v>62500</v>
      </c>
      <c r="H191" s="35">
        <v>0.5</v>
      </c>
    </row>
    <row r="192" spans="1:8" ht="15" customHeight="1" x14ac:dyDescent="0.25">
      <c r="A192" s="33">
        <v>6</v>
      </c>
      <c r="B192" s="9" t="s">
        <v>496</v>
      </c>
      <c r="C192" s="36" t="s">
        <v>496</v>
      </c>
      <c r="D192" s="16" t="s">
        <v>91</v>
      </c>
      <c r="E192" s="34">
        <v>7900061303</v>
      </c>
      <c r="F192" s="62" t="s">
        <v>848</v>
      </c>
      <c r="G192" s="34">
        <v>31250</v>
      </c>
      <c r="H192" s="35">
        <v>0.5</v>
      </c>
    </row>
    <row r="193" spans="1:8" ht="15" customHeight="1" x14ac:dyDescent="0.25">
      <c r="A193" s="33">
        <v>7</v>
      </c>
      <c r="B193" s="9" t="s">
        <v>496</v>
      </c>
      <c r="C193" s="36" t="s">
        <v>496</v>
      </c>
      <c r="D193" s="16" t="s">
        <v>183</v>
      </c>
      <c r="E193" s="56">
        <v>905040233</v>
      </c>
      <c r="F193" s="62" t="s">
        <v>858</v>
      </c>
      <c r="G193" s="34">
        <v>31250</v>
      </c>
      <c r="H193" s="35">
        <v>0.5</v>
      </c>
    </row>
    <row r="194" spans="1:8" ht="15" customHeight="1" x14ac:dyDescent="0.25">
      <c r="A194" s="33">
        <v>8</v>
      </c>
      <c r="B194" s="9" t="s">
        <v>496</v>
      </c>
      <c r="C194" s="36" t="s">
        <v>496</v>
      </c>
      <c r="D194" s="16" t="s">
        <v>184</v>
      </c>
      <c r="E194" s="56">
        <v>8529584268</v>
      </c>
      <c r="F194" s="62" t="s">
        <v>859</v>
      </c>
      <c r="G194" s="34">
        <v>27344</v>
      </c>
      <c r="H194" s="35">
        <v>0.5</v>
      </c>
    </row>
    <row r="195" spans="1:8" ht="15" customHeight="1" x14ac:dyDescent="0.25">
      <c r="A195" s="33">
        <v>9</v>
      </c>
      <c r="B195" s="9" t="s">
        <v>496</v>
      </c>
      <c r="C195" s="36" t="s">
        <v>496</v>
      </c>
      <c r="D195" s="17" t="s">
        <v>262</v>
      </c>
      <c r="E195" s="34">
        <v>9416683696</v>
      </c>
      <c r="F195" s="97" t="s">
        <v>861</v>
      </c>
      <c r="G195" s="37">
        <v>15625</v>
      </c>
      <c r="H195" s="35">
        <v>0.5</v>
      </c>
    </row>
    <row r="196" spans="1:8" ht="15" customHeight="1" x14ac:dyDescent="0.25">
      <c r="A196" s="33">
        <v>10</v>
      </c>
      <c r="B196" s="9" t="s">
        <v>496</v>
      </c>
      <c r="C196" s="36" t="s">
        <v>496</v>
      </c>
      <c r="D196" s="17" t="s">
        <v>263</v>
      </c>
      <c r="E196" s="34">
        <v>8607832626</v>
      </c>
      <c r="F196" s="97" t="s">
        <v>862</v>
      </c>
      <c r="G196" s="37">
        <v>31250</v>
      </c>
      <c r="H196" s="35">
        <v>0.5</v>
      </c>
    </row>
    <row r="197" spans="1:8" ht="15" customHeight="1" x14ac:dyDescent="0.25">
      <c r="A197" s="33">
        <v>11</v>
      </c>
      <c r="B197" s="9" t="s">
        <v>496</v>
      </c>
      <c r="C197" s="36" t="s">
        <v>496</v>
      </c>
      <c r="D197" s="17" t="s">
        <v>265</v>
      </c>
      <c r="E197" s="34">
        <v>9878977012</v>
      </c>
      <c r="F197" s="97" t="s">
        <v>907</v>
      </c>
      <c r="G197" s="37">
        <v>28905</v>
      </c>
      <c r="H197" s="35">
        <v>0.5</v>
      </c>
    </row>
    <row r="198" spans="1:8" ht="15" customHeight="1" x14ac:dyDescent="0.25">
      <c r="A198" s="33">
        <v>12</v>
      </c>
      <c r="B198" s="9" t="s">
        <v>496</v>
      </c>
      <c r="C198" s="36" t="s">
        <v>496</v>
      </c>
      <c r="D198" s="17" t="s">
        <v>266</v>
      </c>
      <c r="E198" s="34">
        <v>9466344832</v>
      </c>
      <c r="F198" s="97" t="s">
        <v>863</v>
      </c>
      <c r="G198" s="37">
        <v>78125</v>
      </c>
      <c r="H198" s="35">
        <v>0.5</v>
      </c>
    </row>
    <row r="199" spans="1:8" ht="15" customHeight="1" x14ac:dyDescent="0.25">
      <c r="A199" s="33">
        <v>13</v>
      </c>
      <c r="B199" s="9" t="s">
        <v>496</v>
      </c>
      <c r="C199" s="36" t="s">
        <v>496</v>
      </c>
      <c r="D199" s="17" t="s">
        <v>267</v>
      </c>
      <c r="E199" s="34">
        <v>8053801231</v>
      </c>
      <c r="F199" s="97" t="s">
        <v>836</v>
      </c>
      <c r="G199" s="37">
        <v>31250</v>
      </c>
      <c r="H199" s="35">
        <v>0.5</v>
      </c>
    </row>
    <row r="200" spans="1:8" ht="15" customHeight="1" x14ac:dyDescent="0.25">
      <c r="A200" s="33">
        <v>14</v>
      </c>
      <c r="B200" s="9" t="s">
        <v>496</v>
      </c>
      <c r="C200" s="36" t="s">
        <v>496</v>
      </c>
      <c r="D200" s="17" t="s">
        <v>268</v>
      </c>
      <c r="E200" s="34">
        <v>7015745391</v>
      </c>
      <c r="F200" s="97" t="s">
        <v>864</v>
      </c>
      <c r="G200" s="37">
        <v>78125</v>
      </c>
      <c r="H200" s="35">
        <v>0.5</v>
      </c>
    </row>
    <row r="201" spans="1:8" ht="15" customHeight="1" x14ac:dyDescent="0.25">
      <c r="A201" s="33">
        <v>15</v>
      </c>
      <c r="B201" s="9" t="s">
        <v>496</v>
      </c>
      <c r="C201" s="36" t="s">
        <v>496</v>
      </c>
      <c r="D201" s="17" t="s">
        <v>269</v>
      </c>
      <c r="E201" s="34">
        <v>9306182643</v>
      </c>
      <c r="F201" s="97" t="s">
        <v>871</v>
      </c>
      <c r="G201" s="37">
        <v>31250</v>
      </c>
      <c r="H201" s="35">
        <v>0.5</v>
      </c>
    </row>
    <row r="202" spans="1:8" ht="15" customHeight="1" x14ac:dyDescent="0.25">
      <c r="A202" s="33">
        <v>16</v>
      </c>
      <c r="B202" s="9" t="s">
        <v>496</v>
      </c>
      <c r="C202" s="36" t="s">
        <v>496</v>
      </c>
      <c r="D202" s="17" t="s">
        <v>270</v>
      </c>
      <c r="E202" s="34">
        <v>989673558</v>
      </c>
      <c r="F202" s="97" t="s">
        <v>865</v>
      </c>
      <c r="G202" s="37">
        <v>78125</v>
      </c>
      <c r="H202" s="35">
        <v>0.5</v>
      </c>
    </row>
    <row r="203" spans="1:8" ht="15" customHeight="1" x14ac:dyDescent="0.25">
      <c r="A203" s="33">
        <v>17</v>
      </c>
      <c r="B203" s="9" t="s">
        <v>496</v>
      </c>
      <c r="C203" s="36" t="s">
        <v>496</v>
      </c>
      <c r="D203" s="17" t="s">
        <v>271</v>
      </c>
      <c r="E203" s="40">
        <v>9068431665</v>
      </c>
      <c r="F203" s="97" t="s">
        <v>836</v>
      </c>
      <c r="G203" s="44">
        <v>31250</v>
      </c>
      <c r="H203" s="35">
        <v>0.5</v>
      </c>
    </row>
    <row r="204" spans="1:8" ht="15" customHeight="1" x14ac:dyDescent="0.25">
      <c r="A204" s="33">
        <v>18</v>
      </c>
      <c r="B204" s="9" t="s">
        <v>496</v>
      </c>
      <c r="C204" s="36" t="s">
        <v>496</v>
      </c>
      <c r="D204" s="17" t="s">
        <v>275</v>
      </c>
      <c r="E204" s="34">
        <v>9315832698</v>
      </c>
      <c r="F204" s="97" t="s">
        <v>868</v>
      </c>
      <c r="G204" s="37">
        <v>29492</v>
      </c>
      <c r="H204" s="35">
        <v>0.5</v>
      </c>
    </row>
    <row r="205" spans="1:8" ht="15" customHeight="1" x14ac:dyDescent="0.25">
      <c r="A205" s="33">
        <v>19</v>
      </c>
      <c r="B205" s="9" t="s">
        <v>496</v>
      </c>
      <c r="C205" s="36" t="s">
        <v>496</v>
      </c>
      <c r="D205" s="17" t="s">
        <v>311</v>
      </c>
      <c r="E205" s="34">
        <v>9468229748</v>
      </c>
      <c r="F205" s="97" t="s">
        <v>861</v>
      </c>
      <c r="G205" s="37">
        <v>31250</v>
      </c>
      <c r="H205" s="35">
        <v>0.5</v>
      </c>
    </row>
    <row r="206" spans="1:8" ht="15" customHeight="1" x14ac:dyDescent="0.25">
      <c r="A206" s="33">
        <v>20</v>
      </c>
      <c r="B206" s="9" t="s">
        <v>496</v>
      </c>
      <c r="C206" s="36" t="s">
        <v>496</v>
      </c>
      <c r="D206" s="17" t="s">
        <v>312</v>
      </c>
      <c r="E206" s="34">
        <v>9812386862</v>
      </c>
      <c r="F206" s="97" t="s">
        <v>861</v>
      </c>
      <c r="G206" s="37">
        <v>15625</v>
      </c>
      <c r="H206" s="35">
        <v>0.5</v>
      </c>
    </row>
    <row r="207" spans="1:8" ht="15" customHeight="1" x14ac:dyDescent="0.25">
      <c r="A207" s="33">
        <v>21</v>
      </c>
      <c r="B207" s="9" t="s">
        <v>496</v>
      </c>
      <c r="C207" s="36" t="s">
        <v>496</v>
      </c>
      <c r="D207" s="17" t="s">
        <v>272</v>
      </c>
      <c r="E207" s="46">
        <v>9896100743</v>
      </c>
      <c r="F207" s="97" t="s">
        <v>866</v>
      </c>
      <c r="G207" s="37">
        <v>15625</v>
      </c>
      <c r="H207" s="35">
        <v>0.5</v>
      </c>
    </row>
    <row r="208" spans="1:8" ht="15" customHeight="1" x14ac:dyDescent="0.25">
      <c r="A208" s="33">
        <v>22</v>
      </c>
      <c r="B208" s="9" t="s">
        <v>496</v>
      </c>
      <c r="C208" s="36" t="s">
        <v>496</v>
      </c>
      <c r="D208" s="17" t="s">
        <v>284</v>
      </c>
      <c r="E208" s="34">
        <v>9896769288</v>
      </c>
      <c r="F208" s="97" t="s">
        <v>908</v>
      </c>
      <c r="G208" s="37">
        <v>31250</v>
      </c>
      <c r="H208" s="35">
        <v>0.5</v>
      </c>
    </row>
    <row r="209" spans="1:8" ht="15" customHeight="1" x14ac:dyDescent="0.25">
      <c r="A209" s="33">
        <v>23</v>
      </c>
      <c r="B209" s="9" t="s">
        <v>496</v>
      </c>
      <c r="C209" s="36" t="s">
        <v>496</v>
      </c>
      <c r="D209" s="17" t="s">
        <v>404</v>
      </c>
      <c r="E209" s="34">
        <v>8168519163</v>
      </c>
      <c r="F209" s="97" t="s">
        <v>836</v>
      </c>
      <c r="G209" s="37">
        <v>28710</v>
      </c>
      <c r="H209" s="35">
        <v>0.5</v>
      </c>
    </row>
    <row r="210" spans="1:8" ht="15" customHeight="1" x14ac:dyDescent="0.25">
      <c r="A210" s="33">
        <v>24</v>
      </c>
      <c r="B210" s="9" t="s">
        <v>496</v>
      </c>
      <c r="C210" s="36" t="s">
        <v>496</v>
      </c>
      <c r="D210" s="17" t="s">
        <v>458</v>
      </c>
      <c r="E210" s="34">
        <v>9729797229</v>
      </c>
      <c r="F210" s="97" t="s">
        <v>886</v>
      </c>
      <c r="G210" s="37">
        <v>39062</v>
      </c>
      <c r="H210" s="35">
        <v>0.5</v>
      </c>
    </row>
    <row r="211" spans="1:8" ht="15" customHeight="1" x14ac:dyDescent="0.25">
      <c r="A211" s="33">
        <v>25</v>
      </c>
      <c r="B211" s="9" t="s">
        <v>496</v>
      </c>
      <c r="C211" s="36" t="s">
        <v>496</v>
      </c>
      <c r="D211" s="17" t="s">
        <v>460</v>
      </c>
      <c r="E211" s="56">
        <v>9896194575</v>
      </c>
      <c r="F211" s="97" t="s">
        <v>887</v>
      </c>
      <c r="G211" s="37">
        <v>29400</v>
      </c>
      <c r="H211" s="35">
        <v>0.5</v>
      </c>
    </row>
    <row r="212" spans="1:8" ht="15" customHeight="1" x14ac:dyDescent="0.25">
      <c r="A212" s="33">
        <v>26</v>
      </c>
      <c r="B212" s="9" t="s">
        <v>496</v>
      </c>
      <c r="C212" s="36" t="s">
        <v>496</v>
      </c>
      <c r="D212" s="17" t="s">
        <v>373</v>
      </c>
      <c r="E212" s="44">
        <v>9914502395</v>
      </c>
      <c r="F212" s="97" t="s">
        <v>909</v>
      </c>
      <c r="G212" s="37">
        <v>54687</v>
      </c>
      <c r="H212" s="35">
        <v>0.5</v>
      </c>
    </row>
    <row r="213" spans="1:8" ht="15" customHeight="1" x14ac:dyDescent="0.25">
      <c r="A213" s="33">
        <v>27</v>
      </c>
      <c r="B213" s="9" t="s">
        <v>496</v>
      </c>
      <c r="C213" s="36" t="s">
        <v>496</v>
      </c>
      <c r="D213" s="17" t="s">
        <v>467</v>
      </c>
      <c r="E213" s="34">
        <v>9991893607</v>
      </c>
      <c r="F213" s="97" t="s">
        <v>890</v>
      </c>
      <c r="G213" s="37">
        <v>78125</v>
      </c>
      <c r="H213" s="35">
        <v>0.5</v>
      </c>
    </row>
    <row r="214" spans="1:8" ht="15" customHeight="1" x14ac:dyDescent="0.25">
      <c r="A214" s="52"/>
      <c r="B214" s="33"/>
      <c r="C214" s="33"/>
      <c r="D214" s="58" t="s">
        <v>24</v>
      </c>
      <c r="E214" s="33"/>
      <c r="F214" s="33"/>
      <c r="G214" s="31">
        <f>SUM(G187:G213)</f>
        <v>1050100</v>
      </c>
      <c r="H214" s="52"/>
    </row>
    <row r="215" spans="1:8" ht="15" customHeight="1" x14ac:dyDescent="0.25">
      <c r="A215" s="52"/>
      <c r="B215" s="33"/>
      <c r="C215" s="33"/>
      <c r="D215" s="58" t="s">
        <v>25</v>
      </c>
      <c r="E215" s="33"/>
      <c r="F215" s="33"/>
      <c r="G215" s="31">
        <f>G99+G128+G186+G214</f>
        <v>6246370</v>
      </c>
      <c r="H215" s="52"/>
    </row>
  </sheetData>
  <mergeCells count="8">
    <mergeCell ref="F3:F5"/>
    <mergeCell ref="G3:H3"/>
    <mergeCell ref="A1:H1"/>
    <mergeCell ref="A3:A5"/>
    <mergeCell ref="B3:B5"/>
    <mergeCell ref="C3:C5"/>
    <mergeCell ref="D3:D5"/>
    <mergeCell ref="E3:E5"/>
  </mergeCells>
  <pageMargins left="0.7" right="0.7" top="0.28000000000000003" bottom="0.53" header="0.65" footer="0.3"/>
  <pageSetup paperSize="9"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1"/>
  <sheetViews>
    <sheetView tabSelected="1" workbookViewId="0">
      <selection activeCell="E17" sqref="E17"/>
    </sheetView>
  </sheetViews>
  <sheetFormatPr defaultRowHeight="12.75" x14ac:dyDescent="0.2"/>
  <cols>
    <col min="1" max="1" width="5.28515625" style="72" customWidth="1"/>
    <col min="2" max="2" width="18.7109375" style="73" customWidth="1"/>
    <col min="3" max="3" width="17.42578125" style="73" customWidth="1"/>
    <col min="4" max="4" width="63.5703125" style="73" customWidth="1"/>
    <col min="5" max="5" width="12.85546875" style="73" customWidth="1"/>
    <col min="6" max="6" width="29.140625" style="73" customWidth="1"/>
    <col min="7" max="7" width="19.5703125" style="73" customWidth="1"/>
    <col min="8" max="8" width="8.28515625" style="72" customWidth="1"/>
    <col min="9" max="9" width="11.5703125" style="72" bestFit="1" customWidth="1"/>
    <col min="10" max="16384" width="9.140625" style="72"/>
  </cols>
  <sheetData>
    <row r="1" spans="1:8" s="19" customFormat="1" ht="15.75" customHeight="1" x14ac:dyDescent="0.25">
      <c r="A1" s="84" t="s">
        <v>835</v>
      </c>
      <c r="B1" s="84"/>
      <c r="C1" s="84"/>
      <c r="D1" s="84"/>
      <c r="E1" s="84"/>
      <c r="F1" s="84"/>
      <c r="G1" s="84"/>
      <c r="H1" s="84"/>
    </row>
    <row r="2" spans="1:8" s="19" customFormat="1" ht="15" customHeight="1" x14ac:dyDescent="0.25">
      <c r="A2" s="21" t="s">
        <v>0</v>
      </c>
      <c r="B2" s="22" t="s">
        <v>491</v>
      </c>
      <c r="C2" s="94" t="s">
        <v>492</v>
      </c>
      <c r="D2" s="23" t="s">
        <v>498</v>
      </c>
      <c r="E2" s="23" t="s">
        <v>499</v>
      </c>
      <c r="F2" s="23" t="s">
        <v>493</v>
      </c>
      <c r="G2" s="24" t="s">
        <v>506</v>
      </c>
      <c r="H2" s="25"/>
    </row>
    <row r="3" spans="1:8" s="28" customFormat="1" ht="10.5" hidden="1" customHeight="1" x14ac:dyDescent="0.25">
      <c r="A3" s="26"/>
      <c r="B3" s="27"/>
      <c r="C3" s="95"/>
      <c r="D3" s="23"/>
      <c r="E3" s="23"/>
      <c r="F3" s="23"/>
    </row>
    <row r="4" spans="1:8" s="28" customFormat="1" ht="10.5" customHeight="1" x14ac:dyDescent="0.25">
      <c r="A4" s="29"/>
      <c r="B4" s="27"/>
      <c r="C4" s="96"/>
      <c r="D4" s="23"/>
      <c r="E4" s="23"/>
      <c r="F4" s="23"/>
      <c r="G4" s="93" t="s">
        <v>568</v>
      </c>
      <c r="H4" s="30" t="s">
        <v>513</v>
      </c>
    </row>
    <row r="5" spans="1:8" s="28" customFormat="1" ht="12" customHeight="1" x14ac:dyDescent="0.25">
      <c r="A5" s="31">
        <v>1</v>
      </c>
      <c r="B5" s="60" t="s">
        <v>911</v>
      </c>
      <c r="C5" s="32" t="s">
        <v>495</v>
      </c>
      <c r="D5" s="75" t="s">
        <v>38</v>
      </c>
      <c r="E5" s="75">
        <v>9050121603</v>
      </c>
      <c r="F5" s="62" t="s">
        <v>509</v>
      </c>
      <c r="G5" s="34">
        <v>20925</v>
      </c>
      <c r="H5" s="35">
        <v>0.9</v>
      </c>
    </row>
    <row r="6" spans="1:8" s="28" customFormat="1" ht="12" customHeight="1" x14ac:dyDescent="0.25">
      <c r="A6" s="34">
        <v>2</v>
      </c>
      <c r="B6" s="36" t="s">
        <v>496</v>
      </c>
      <c r="C6" s="36" t="s">
        <v>496</v>
      </c>
      <c r="D6" s="75" t="s">
        <v>39</v>
      </c>
      <c r="E6" s="75">
        <v>7494820403</v>
      </c>
      <c r="F6" s="62" t="s">
        <v>509</v>
      </c>
      <c r="G6" s="34">
        <v>27000</v>
      </c>
      <c r="H6" s="35">
        <v>0.9</v>
      </c>
    </row>
    <row r="7" spans="1:8" s="28" customFormat="1" ht="12" customHeight="1" x14ac:dyDescent="0.25">
      <c r="A7" s="31">
        <v>3</v>
      </c>
      <c r="B7" s="36" t="s">
        <v>496</v>
      </c>
      <c r="C7" s="36" t="s">
        <v>496</v>
      </c>
      <c r="D7" s="75" t="s">
        <v>40</v>
      </c>
      <c r="E7" s="75">
        <v>9588177971</v>
      </c>
      <c r="F7" s="62" t="s">
        <v>510</v>
      </c>
      <c r="G7" s="34">
        <v>27000</v>
      </c>
      <c r="H7" s="35">
        <v>0.9</v>
      </c>
    </row>
    <row r="8" spans="1:8" s="28" customFormat="1" ht="12" customHeight="1" x14ac:dyDescent="0.25">
      <c r="A8" s="34">
        <v>4</v>
      </c>
      <c r="B8" s="36" t="s">
        <v>496</v>
      </c>
      <c r="C8" s="36" t="s">
        <v>496</v>
      </c>
      <c r="D8" s="75" t="s">
        <v>41</v>
      </c>
      <c r="E8" s="75">
        <v>9813334353</v>
      </c>
      <c r="F8" s="62" t="s">
        <v>511</v>
      </c>
      <c r="G8" s="34">
        <v>27000</v>
      </c>
      <c r="H8" s="35">
        <v>0.9</v>
      </c>
    </row>
    <row r="9" spans="1:8" s="28" customFormat="1" ht="12" customHeight="1" x14ac:dyDescent="0.25">
      <c r="A9" s="31">
        <v>5</v>
      </c>
      <c r="B9" s="36" t="s">
        <v>496</v>
      </c>
      <c r="C9" s="36" t="s">
        <v>496</v>
      </c>
      <c r="D9" s="75" t="s">
        <v>42</v>
      </c>
      <c r="E9" s="75">
        <v>9812885152</v>
      </c>
      <c r="F9" s="62" t="s">
        <v>509</v>
      </c>
      <c r="G9" s="34">
        <v>20925</v>
      </c>
      <c r="H9" s="35">
        <v>0.9</v>
      </c>
    </row>
    <row r="10" spans="1:8" s="28" customFormat="1" ht="12" customHeight="1" x14ac:dyDescent="0.25">
      <c r="A10" s="34">
        <v>6</v>
      </c>
      <c r="B10" s="36" t="s">
        <v>496</v>
      </c>
      <c r="C10" s="36" t="s">
        <v>496</v>
      </c>
      <c r="D10" s="76" t="s">
        <v>43</v>
      </c>
      <c r="E10" s="75">
        <v>9466034312</v>
      </c>
      <c r="F10" s="62" t="s">
        <v>517</v>
      </c>
      <c r="G10" s="34">
        <v>27000</v>
      </c>
      <c r="H10" s="35">
        <v>0.9</v>
      </c>
    </row>
    <row r="11" spans="1:8" s="28" customFormat="1" ht="12" customHeight="1" x14ac:dyDescent="0.25">
      <c r="A11" s="31">
        <v>7</v>
      </c>
      <c r="B11" s="36" t="s">
        <v>496</v>
      </c>
      <c r="C11" s="36" t="s">
        <v>496</v>
      </c>
      <c r="D11" s="76" t="s">
        <v>44</v>
      </c>
      <c r="E11" s="86">
        <v>9729033447</v>
      </c>
      <c r="F11" s="62" t="s">
        <v>518</v>
      </c>
      <c r="G11" s="34">
        <v>27000</v>
      </c>
      <c r="H11" s="35">
        <v>0.9</v>
      </c>
    </row>
    <row r="12" spans="1:8" s="28" customFormat="1" ht="12" customHeight="1" x14ac:dyDescent="0.25">
      <c r="A12" s="34">
        <v>8</v>
      </c>
      <c r="B12" s="36" t="s">
        <v>496</v>
      </c>
      <c r="C12" s="36" t="s">
        <v>496</v>
      </c>
      <c r="D12" s="76" t="s">
        <v>45</v>
      </c>
      <c r="E12" s="62">
        <v>9812200135</v>
      </c>
      <c r="F12" s="62" t="s">
        <v>519</v>
      </c>
      <c r="G12" s="34">
        <v>27000</v>
      </c>
      <c r="H12" s="35">
        <v>0.9</v>
      </c>
    </row>
    <row r="13" spans="1:8" s="63" customFormat="1" ht="12" customHeight="1" x14ac:dyDescent="0.25">
      <c r="A13" s="31">
        <v>9</v>
      </c>
      <c r="B13" s="36" t="s">
        <v>496</v>
      </c>
      <c r="C13" s="36" t="s">
        <v>496</v>
      </c>
      <c r="D13" s="76" t="s">
        <v>914</v>
      </c>
      <c r="E13" s="75">
        <v>7027803715</v>
      </c>
      <c r="F13" s="62" t="s">
        <v>520</v>
      </c>
      <c r="G13" s="34">
        <v>27000</v>
      </c>
      <c r="H13" s="35">
        <v>0.9</v>
      </c>
    </row>
    <row r="14" spans="1:8" s="63" customFormat="1" ht="12" customHeight="1" x14ac:dyDescent="0.25">
      <c r="A14" s="34">
        <v>10</v>
      </c>
      <c r="B14" s="36" t="s">
        <v>496</v>
      </c>
      <c r="C14" s="36" t="s">
        <v>496</v>
      </c>
      <c r="D14" s="76" t="s">
        <v>915</v>
      </c>
      <c r="E14" s="75">
        <v>9017380280</v>
      </c>
      <c r="F14" s="62" t="s">
        <v>521</v>
      </c>
      <c r="G14" s="34">
        <v>27000</v>
      </c>
      <c r="H14" s="35">
        <v>0.9</v>
      </c>
    </row>
    <row r="15" spans="1:8" s="63" customFormat="1" ht="12" customHeight="1" x14ac:dyDescent="0.25">
      <c r="A15" s="31">
        <v>11</v>
      </c>
      <c r="B15" s="36" t="s">
        <v>496</v>
      </c>
      <c r="C15" s="36" t="s">
        <v>496</v>
      </c>
      <c r="D15" s="76" t="s">
        <v>916</v>
      </c>
      <c r="E15" s="75">
        <v>9017380280</v>
      </c>
      <c r="F15" s="62" t="s">
        <v>522</v>
      </c>
      <c r="G15" s="34">
        <v>27000</v>
      </c>
      <c r="H15" s="35">
        <v>0.9</v>
      </c>
    </row>
    <row r="16" spans="1:8" s="63" customFormat="1" ht="12" customHeight="1" x14ac:dyDescent="0.25">
      <c r="A16" s="34">
        <v>12</v>
      </c>
      <c r="B16" s="36" t="s">
        <v>496</v>
      </c>
      <c r="C16" s="36" t="s">
        <v>496</v>
      </c>
      <c r="D16" s="76" t="s">
        <v>917</v>
      </c>
      <c r="E16" s="62">
        <v>9050099784</v>
      </c>
      <c r="F16" s="62" t="s">
        <v>523</v>
      </c>
      <c r="G16" s="34">
        <v>27000</v>
      </c>
      <c r="H16" s="35">
        <v>0.9</v>
      </c>
    </row>
    <row r="17" spans="1:8" s="63" customFormat="1" ht="12" customHeight="1" x14ac:dyDescent="0.25">
      <c r="A17" s="31">
        <v>13</v>
      </c>
      <c r="B17" s="36" t="s">
        <v>496</v>
      </c>
      <c r="C17" s="36" t="s">
        <v>496</v>
      </c>
      <c r="D17" s="75" t="s">
        <v>505</v>
      </c>
      <c r="E17" s="83">
        <v>9467205349</v>
      </c>
      <c r="F17" s="62" t="s">
        <v>524</v>
      </c>
      <c r="G17" s="34">
        <v>27000</v>
      </c>
      <c r="H17" s="35">
        <v>0.9</v>
      </c>
    </row>
    <row r="18" spans="1:8" s="63" customFormat="1" ht="12" customHeight="1" x14ac:dyDescent="0.25">
      <c r="A18" s="34">
        <v>14</v>
      </c>
      <c r="B18" s="36" t="s">
        <v>496</v>
      </c>
      <c r="C18" s="36" t="s">
        <v>496</v>
      </c>
      <c r="D18" s="75" t="s">
        <v>46</v>
      </c>
      <c r="E18" s="83">
        <v>9050066201</v>
      </c>
      <c r="F18" s="62" t="s">
        <v>525</v>
      </c>
      <c r="G18" s="34">
        <v>27000</v>
      </c>
      <c r="H18" s="35">
        <v>0.9</v>
      </c>
    </row>
    <row r="19" spans="1:8" s="63" customFormat="1" ht="12" customHeight="1" x14ac:dyDescent="0.25">
      <c r="A19" s="31">
        <v>15</v>
      </c>
      <c r="B19" s="36" t="s">
        <v>496</v>
      </c>
      <c r="C19" s="36" t="s">
        <v>496</v>
      </c>
      <c r="D19" s="75" t="s">
        <v>918</v>
      </c>
      <c r="E19" s="75">
        <v>7015630994</v>
      </c>
      <c r="F19" s="62" t="s">
        <v>526</v>
      </c>
      <c r="G19" s="34">
        <v>27000</v>
      </c>
      <c r="H19" s="35">
        <v>0.9</v>
      </c>
    </row>
    <row r="20" spans="1:8" s="63" customFormat="1" ht="12" customHeight="1" x14ac:dyDescent="0.25">
      <c r="A20" s="34">
        <v>16</v>
      </c>
      <c r="B20" s="36" t="s">
        <v>496</v>
      </c>
      <c r="C20" s="36" t="s">
        <v>496</v>
      </c>
      <c r="D20" s="75" t="s">
        <v>919</v>
      </c>
      <c r="E20" s="87" t="s">
        <v>497</v>
      </c>
      <c r="F20" s="62" t="s">
        <v>527</v>
      </c>
      <c r="G20" s="34">
        <v>27000</v>
      </c>
      <c r="H20" s="35">
        <v>0.9</v>
      </c>
    </row>
    <row r="21" spans="1:8" s="63" customFormat="1" ht="12" customHeight="1" x14ac:dyDescent="0.25">
      <c r="A21" s="31">
        <v>17</v>
      </c>
      <c r="B21" s="36" t="s">
        <v>496</v>
      </c>
      <c r="C21" s="36" t="s">
        <v>496</v>
      </c>
      <c r="D21" s="75" t="s">
        <v>47</v>
      </c>
      <c r="E21" s="75">
        <v>9813650057</v>
      </c>
      <c r="F21" s="62" t="s">
        <v>528</v>
      </c>
      <c r="G21" s="34">
        <v>27000</v>
      </c>
      <c r="H21" s="35">
        <v>0.9</v>
      </c>
    </row>
    <row r="22" spans="1:8" s="63" customFormat="1" ht="12" customHeight="1" x14ac:dyDescent="0.25">
      <c r="A22" s="34">
        <v>18</v>
      </c>
      <c r="B22" s="36" t="s">
        <v>496</v>
      </c>
      <c r="C22" s="36" t="s">
        <v>496</v>
      </c>
      <c r="D22" s="75" t="s">
        <v>48</v>
      </c>
      <c r="E22" s="88">
        <v>9416239595</v>
      </c>
      <c r="F22" s="62" t="s">
        <v>529</v>
      </c>
      <c r="G22" s="34">
        <v>27000</v>
      </c>
      <c r="H22" s="35">
        <v>0.9</v>
      </c>
    </row>
    <row r="23" spans="1:8" s="63" customFormat="1" ht="12" customHeight="1" x14ac:dyDescent="0.25">
      <c r="A23" s="31">
        <v>19</v>
      </c>
      <c r="B23" s="36" t="s">
        <v>496</v>
      </c>
      <c r="C23" s="36" t="s">
        <v>496</v>
      </c>
      <c r="D23" s="76" t="s">
        <v>49</v>
      </c>
      <c r="E23" s="89">
        <v>9588574571</v>
      </c>
      <c r="F23" s="62" t="s">
        <v>530</v>
      </c>
      <c r="G23" s="34">
        <v>24795</v>
      </c>
      <c r="H23" s="35">
        <v>0.9</v>
      </c>
    </row>
    <row r="24" spans="1:8" s="63" customFormat="1" ht="12" customHeight="1" x14ac:dyDescent="0.25">
      <c r="A24" s="34">
        <v>20</v>
      </c>
      <c r="B24" s="36" t="s">
        <v>496</v>
      </c>
      <c r="C24" s="36" t="s">
        <v>496</v>
      </c>
      <c r="D24" s="76" t="s">
        <v>50</v>
      </c>
      <c r="E24" s="89">
        <v>9996646707</v>
      </c>
      <c r="F24" s="62" t="s">
        <v>531</v>
      </c>
      <c r="G24" s="34">
        <v>27000</v>
      </c>
      <c r="H24" s="35">
        <v>0.9</v>
      </c>
    </row>
    <row r="25" spans="1:8" s="63" customFormat="1" ht="12" customHeight="1" x14ac:dyDescent="0.25">
      <c r="A25" s="31">
        <v>21</v>
      </c>
      <c r="B25" s="36" t="s">
        <v>496</v>
      </c>
      <c r="C25" s="36" t="s">
        <v>496</v>
      </c>
      <c r="D25" s="76" t="s">
        <v>51</v>
      </c>
      <c r="E25" s="90">
        <v>9467143454</v>
      </c>
      <c r="F25" s="62" t="s">
        <v>531</v>
      </c>
      <c r="G25" s="34">
        <v>27000</v>
      </c>
      <c r="H25" s="35">
        <v>0.9</v>
      </c>
    </row>
    <row r="26" spans="1:8" s="63" customFormat="1" ht="12" customHeight="1" x14ac:dyDescent="0.25">
      <c r="A26" s="34">
        <v>22</v>
      </c>
      <c r="B26" s="36" t="s">
        <v>496</v>
      </c>
      <c r="C26" s="36" t="s">
        <v>496</v>
      </c>
      <c r="D26" s="76" t="s">
        <v>52</v>
      </c>
      <c r="E26" s="89">
        <v>9588575367</v>
      </c>
      <c r="F26" s="62" t="s">
        <v>530</v>
      </c>
      <c r="G26" s="34">
        <v>25704</v>
      </c>
      <c r="H26" s="35">
        <v>0.9</v>
      </c>
    </row>
    <row r="27" spans="1:8" s="63" customFormat="1" ht="12" customHeight="1" x14ac:dyDescent="0.25">
      <c r="A27" s="31">
        <v>23</v>
      </c>
      <c r="B27" s="36" t="s">
        <v>496</v>
      </c>
      <c r="C27" s="36" t="s">
        <v>496</v>
      </c>
      <c r="D27" s="76" t="s">
        <v>53</v>
      </c>
      <c r="E27" s="89">
        <v>9729319730</v>
      </c>
      <c r="F27" s="62" t="s">
        <v>530</v>
      </c>
      <c r="G27" s="34">
        <v>27000</v>
      </c>
      <c r="H27" s="35">
        <v>0.9</v>
      </c>
    </row>
    <row r="28" spans="1:8" s="63" customFormat="1" ht="12" customHeight="1" x14ac:dyDescent="0.25">
      <c r="A28" s="34">
        <v>24</v>
      </c>
      <c r="B28" s="36" t="s">
        <v>496</v>
      </c>
      <c r="C28" s="36" t="s">
        <v>496</v>
      </c>
      <c r="D28" s="76" t="s">
        <v>54</v>
      </c>
      <c r="E28" s="89">
        <v>9896848289</v>
      </c>
      <c r="F28" s="62" t="s">
        <v>530</v>
      </c>
      <c r="G28" s="34">
        <v>27000</v>
      </c>
      <c r="H28" s="35">
        <v>0.9</v>
      </c>
    </row>
    <row r="29" spans="1:8" s="63" customFormat="1" ht="12" customHeight="1" x14ac:dyDescent="0.25">
      <c r="A29" s="31">
        <v>25</v>
      </c>
      <c r="B29" s="36" t="s">
        <v>496</v>
      </c>
      <c r="C29" s="36" t="s">
        <v>496</v>
      </c>
      <c r="D29" s="76" t="s">
        <v>55</v>
      </c>
      <c r="E29" s="90">
        <v>8930839493</v>
      </c>
      <c r="F29" s="62" t="s">
        <v>530</v>
      </c>
      <c r="G29" s="34">
        <v>27000</v>
      </c>
      <c r="H29" s="35">
        <v>0.9</v>
      </c>
    </row>
    <row r="30" spans="1:8" s="63" customFormat="1" ht="12" customHeight="1" x14ac:dyDescent="0.25">
      <c r="A30" s="34">
        <v>26</v>
      </c>
      <c r="B30" s="36" t="s">
        <v>496</v>
      </c>
      <c r="C30" s="36" t="s">
        <v>496</v>
      </c>
      <c r="D30" s="76" t="s">
        <v>107</v>
      </c>
      <c r="E30" s="89">
        <v>9813441222</v>
      </c>
      <c r="F30" s="62" t="s">
        <v>532</v>
      </c>
      <c r="G30" s="34">
        <v>20250</v>
      </c>
      <c r="H30" s="35">
        <v>0.9</v>
      </c>
    </row>
    <row r="31" spans="1:8" s="63" customFormat="1" ht="12" customHeight="1" x14ac:dyDescent="0.25">
      <c r="A31" s="31">
        <v>27</v>
      </c>
      <c r="B31" s="36" t="s">
        <v>496</v>
      </c>
      <c r="C31" s="36" t="s">
        <v>496</v>
      </c>
      <c r="D31" s="76" t="s">
        <v>108</v>
      </c>
      <c r="E31" s="89">
        <v>9896981373</v>
      </c>
      <c r="F31" s="62" t="s">
        <v>532</v>
      </c>
      <c r="G31" s="34">
        <v>27000</v>
      </c>
      <c r="H31" s="35">
        <v>0.9</v>
      </c>
    </row>
    <row r="32" spans="1:8" s="63" customFormat="1" ht="12" customHeight="1" x14ac:dyDescent="0.25">
      <c r="A32" s="34">
        <v>28</v>
      </c>
      <c r="B32" s="9" t="s">
        <v>496</v>
      </c>
      <c r="C32" s="36" t="s">
        <v>496</v>
      </c>
      <c r="D32" s="76" t="s">
        <v>109</v>
      </c>
      <c r="E32" s="89">
        <v>9653509883</v>
      </c>
      <c r="F32" s="62" t="s">
        <v>532</v>
      </c>
      <c r="G32" s="34">
        <v>27000</v>
      </c>
      <c r="H32" s="35">
        <v>0.9</v>
      </c>
    </row>
    <row r="33" spans="1:8" s="63" customFormat="1" ht="12" customHeight="1" x14ac:dyDescent="0.25">
      <c r="A33" s="31">
        <v>29</v>
      </c>
      <c r="B33" s="9" t="s">
        <v>496</v>
      </c>
      <c r="C33" s="36" t="s">
        <v>496</v>
      </c>
      <c r="D33" s="76" t="s">
        <v>913</v>
      </c>
      <c r="E33" s="91">
        <v>8059962731</v>
      </c>
      <c r="F33" s="62" t="s">
        <v>533</v>
      </c>
      <c r="G33" s="34">
        <v>27000</v>
      </c>
      <c r="H33" s="35">
        <v>0.9</v>
      </c>
    </row>
    <row r="34" spans="1:8" s="63" customFormat="1" ht="12" customHeight="1" x14ac:dyDescent="0.25">
      <c r="A34" s="34">
        <v>30</v>
      </c>
      <c r="B34" s="9" t="s">
        <v>496</v>
      </c>
      <c r="C34" s="36" t="s">
        <v>496</v>
      </c>
      <c r="D34" s="76" t="s">
        <v>137</v>
      </c>
      <c r="E34" s="89">
        <v>9812062259</v>
      </c>
      <c r="F34" s="62" t="s">
        <v>533</v>
      </c>
      <c r="G34" s="34">
        <v>27000</v>
      </c>
      <c r="H34" s="35">
        <v>0.9</v>
      </c>
    </row>
    <row r="35" spans="1:8" s="63" customFormat="1" ht="12" customHeight="1" x14ac:dyDescent="0.25">
      <c r="A35" s="31">
        <v>31</v>
      </c>
      <c r="B35" s="9" t="s">
        <v>496</v>
      </c>
      <c r="C35" s="36" t="s">
        <v>496</v>
      </c>
      <c r="D35" s="76" t="s">
        <v>912</v>
      </c>
      <c r="E35" s="89">
        <v>9896608618</v>
      </c>
      <c r="F35" s="62" t="s">
        <v>534</v>
      </c>
      <c r="G35" s="34">
        <v>27000</v>
      </c>
      <c r="H35" s="35">
        <v>0.9</v>
      </c>
    </row>
    <row r="36" spans="1:8" s="63" customFormat="1" ht="12" customHeight="1" x14ac:dyDescent="0.25">
      <c r="A36" s="41">
        <v>32</v>
      </c>
      <c r="B36" s="9" t="s">
        <v>496</v>
      </c>
      <c r="C36" s="36" t="s">
        <v>496</v>
      </c>
      <c r="D36" s="75" t="s">
        <v>220</v>
      </c>
      <c r="E36" s="75">
        <v>9996156327</v>
      </c>
      <c r="F36" s="62" t="s">
        <v>535</v>
      </c>
      <c r="G36" s="34">
        <v>27000</v>
      </c>
      <c r="H36" s="35">
        <v>0.9</v>
      </c>
    </row>
    <row r="37" spans="1:8" s="63" customFormat="1" ht="12" customHeight="1" x14ac:dyDescent="0.25">
      <c r="A37" s="31">
        <v>33</v>
      </c>
      <c r="B37" s="9" t="s">
        <v>496</v>
      </c>
      <c r="C37" s="36" t="s">
        <v>496</v>
      </c>
      <c r="D37" s="75" t="s">
        <v>256</v>
      </c>
      <c r="E37" s="75">
        <v>9034817517</v>
      </c>
      <c r="F37" s="62" t="s">
        <v>536</v>
      </c>
      <c r="G37" s="34">
        <v>27000</v>
      </c>
      <c r="H37" s="35">
        <v>0.9</v>
      </c>
    </row>
    <row r="38" spans="1:8" s="63" customFormat="1" ht="12" customHeight="1" x14ac:dyDescent="0.25">
      <c r="A38" s="34">
        <v>34</v>
      </c>
      <c r="B38" s="9" t="s">
        <v>496</v>
      </c>
      <c r="C38" s="36" t="s">
        <v>496</v>
      </c>
      <c r="D38" s="75" t="s">
        <v>257</v>
      </c>
      <c r="E38" s="75">
        <v>8813087223</v>
      </c>
      <c r="F38" s="62" t="s">
        <v>549</v>
      </c>
      <c r="G38" s="34">
        <v>27000</v>
      </c>
      <c r="H38" s="35">
        <v>0.9</v>
      </c>
    </row>
    <row r="39" spans="1:8" s="63" customFormat="1" ht="12" customHeight="1" x14ac:dyDescent="0.25">
      <c r="A39" s="31">
        <v>35</v>
      </c>
      <c r="B39" s="9" t="s">
        <v>496</v>
      </c>
      <c r="C39" s="36" t="s">
        <v>496</v>
      </c>
      <c r="D39" s="75" t="s">
        <v>258</v>
      </c>
      <c r="E39" s="75">
        <v>9781458008</v>
      </c>
      <c r="F39" s="62" t="s">
        <v>549</v>
      </c>
      <c r="G39" s="34">
        <v>27000</v>
      </c>
      <c r="H39" s="35">
        <v>0.9</v>
      </c>
    </row>
    <row r="40" spans="1:8" s="63" customFormat="1" ht="12" customHeight="1" x14ac:dyDescent="0.25">
      <c r="A40" s="34">
        <v>36</v>
      </c>
      <c r="B40" s="9" t="s">
        <v>496</v>
      </c>
      <c r="C40" s="36" t="s">
        <v>496</v>
      </c>
      <c r="D40" s="75" t="s">
        <v>371</v>
      </c>
      <c r="E40" s="83">
        <v>9812200135</v>
      </c>
      <c r="F40" s="62" t="s">
        <v>550</v>
      </c>
      <c r="G40" s="34">
        <v>27000</v>
      </c>
      <c r="H40" s="35">
        <v>0.9</v>
      </c>
    </row>
    <row r="41" spans="1:8" s="63" customFormat="1" ht="12" customHeight="1" x14ac:dyDescent="0.25">
      <c r="A41" s="34"/>
      <c r="B41" s="9"/>
      <c r="C41" s="36"/>
      <c r="D41" s="77" t="s">
        <v>16</v>
      </c>
      <c r="E41" s="75"/>
      <c r="F41" s="62"/>
      <c r="G41" s="11">
        <f>SUM(G5:G40)</f>
        <v>949599</v>
      </c>
      <c r="H41" s="35"/>
    </row>
    <row r="42" spans="1:8" s="63" customFormat="1" ht="12" customHeight="1" x14ac:dyDescent="0.25">
      <c r="A42" s="34">
        <v>1</v>
      </c>
      <c r="B42" s="65" t="s">
        <v>514</v>
      </c>
      <c r="C42" s="36" t="s">
        <v>495</v>
      </c>
      <c r="D42" s="78" t="s">
        <v>235</v>
      </c>
      <c r="E42" s="75">
        <v>9896030782</v>
      </c>
      <c r="F42" s="62" t="s">
        <v>537</v>
      </c>
      <c r="G42" s="34">
        <v>28125</v>
      </c>
      <c r="H42" s="35">
        <v>0.9</v>
      </c>
    </row>
    <row r="43" spans="1:8" s="63" customFormat="1" ht="12" customHeight="1" x14ac:dyDescent="0.25">
      <c r="A43" s="34">
        <v>2</v>
      </c>
      <c r="B43" s="9" t="s">
        <v>496</v>
      </c>
      <c r="C43" s="36" t="s">
        <v>496</v>
      </c>
      <c r="D43" s="76" t="s">
        <v>221</v>
      </c>
      <c r="E43" s="62">
        <v>830756458</v>
      </c>
      <c r="F43" s="62" t="s">
        <v>538</v>
      </c>
      <c r="G43" s="34">
        <v>56250</v>
      </c>
      <c r="H43" s="35">
        <v>0.9</v>
      </c>
    </row>
    <row r="44" spans="1:8" s="63" customFormat="1" ht="12" customHeight="1" x14ac:dyDescent="0.25">
      <c r="A44" s="34">
        <v>3</v>
      </c>
      <c r="B44" s="9" t="s">
        <v>496</v>
      </c>
      <c r="C44" s="36" t="s">
        <v>496</v>
      </c>
      <c r="D44" s="76" t="s">
        <v>259</v>
      </c>
      <c r="E44" s="75">
        <v>9813627447</v>
      </c>
      <c r="F44" s="62" t="s">
        <v>545</v>
      </c>
      <c r="G44" s="34">
        <v>56250</v>
      </c>
      <c r="H44" s="35">
        <v>0.9</v>
      </c>
    </row>
    <row r="45" spans="1:8" s="63" customFormat="1" ht="12" customHeight="1" x14ac:dyDescent="0.25">
      <c r="A45" s="34">
        <v>4</v>
      </c>
      <c r="B45" s="9" t="s">
        <v>496</v>
      </c>
      <c r="C45" s="36" t="s">
        <v>496</v>
      </c>
      <c r="D45" s="76" t="s">
        <v>260</v>
      </c>
      <c r="E45" s="75">
        <v>8053055222</v>
      </c>
      <c r="F45" s="62" t="s">
        <v>546</v>
      </c>
      <c r="G45" s="34">
        <v>56250</v>
      </c>
      <c r="H45" s="35">
        <v>0.9</v>
      </c>
    </row>
    <row r="46" spans="1:8" s="63" customFormat="1" ht="12" customHeight="1" x14ac:dyDescent="0.25">
      <c r="A46" s="34">
        <v>5</v>
      </c>
      <c r="B46" s="9" t="s">
        <v>496</v>
      </c>
      <c r="C46" s="36" t="s">
        <v>496</v>
      </c>
      <c r="D46" s="76" t="s">
        <v>261</v>
      </c>
      <c r="E46" s="75">
        <v>9878171371</v>
      </c>
      <c r="F46" s="62" t="s">
        <v>547</v>
      </c>
      <c r="G46" s="34">
        <v>56250</v>
      </c>
      <c r="H46" s="35">
        <v>0.9</v>
      </c>
    </row>
    <row r="47" spans="1:8" s="63" customFormat="1" ht="12" customHeight="1" x14ac:dyDescent="0.25">
      <c r="A47" s="34">
        <v>6</v>
      </c>
      <c r="B47" s="9" t="s">
        <v>496</v>
      </c>
      <c r="C47" s="36" t="s">
        <v>496</v>
      </c>
      <c r="D47" s="79" t="s">
        <v>370</v>
      </c>
      <c r="E47" s="83">
        <v>7015820221</v>
      </c>
      <c r="F47" s="62" t="s">
        <v>548</v>
      </c>
      <c r="G47" s="34">
        <v>56250</v>
      </c>
      <c r="H47" s="35">
        <v>0.9</v>
      </c>
    </row>
    <row r="48" spans="1:8" s="63" customFormat="1" ht="12" customHeight="1" x14ac:dyDescent="0.25">
      <c r="A48" s="34">
        <v>7</v>
      </c>
      <c r="B48" s="9" t="s">
        <v>496</v>
      </c>
      <c r="C48" s="36" t="s">
        <v>496</v>
      </c>
      <c r="D48" s="78" t="s">
        <v>400</v>
      </c>
      <c r="E48" s="62">
        <v>8307532229</v>
      </c>
      <c r="F48" s="62" t="s">
        <v>546</v>
      </c>
      <c r="G48" s="34">
        <v>28125</v>
      </c>
      <c r="H48" s="35">
        <v>0.9</v>
      </c>
    </row>
    <row r="49" spans="1:9" s="63" customFormat="1" ht="12" customHeight="1" x14ac:dyDescent="0.25">
      <c r="A49" s="34">
        <v>8</v>
      </c>
      <c r="B49" s="9" t="s">
        <v>496</v>
      </c>
      <c r="C49" s="36" t="s">
        <v>496</v>
      </c>
      <c r="D49" s="78" t="s">
        <v>401</v>
      </c>
      <c r="E49" s="62">
        <v>8307532229</v>
      </c>
      <c r="F49" s="62" t="s">
        <v>546</v>
      </c>
      <c r="G49" s="34">
        <v>28125</v>
      </c>
      <c r="H49" s="35">
        <v>0.9</v>
      </c>
    </row>
    <row r="50" spans="1:9" s="63" customFormat="1" ht="12" customHeight="1" x14ac:dyDescent="0.25">
      <c r="A50" s="34">
        <v>9</v>
      </c>
      <c r="B50" s="9" t="s">
        <v>496</v>
      </c>
      <c r="C50" s="36" t="s">
        <v>496</v>
      </c>
      <c r="D50" s="92" t="s">
        <v>428</v>
      </c>
      <c r="E50" s="69">
        <v>9991977786</v>
      </c>
      <c r="F50" s="62" t="s">
        <v>539</v>
      </c>
      <c r="G50" s="34">
        <v>56250</v>
      </c>
      <c r="H50" s="35">
        <v>0.9</v>
      </c>
    </row>
    <row r="51" spans="1:9" s="63" customFormat="1" ht="12" customHeight="1" x14ac:dyDescent="0.25">
      <c r="A51" s="34">
        <v>10</v>
      </c>
      <c r="B51" s="9" t="s">
        <v>496</v>
      </c>
      <c r="C51" s="36" t="s">
        <v>496</v>
      </c>
      <c r="D51" s="92" t="s">
        <v>438</v>
      </c>
      <c r="E51" s="69">
        <v>9053765271</v>
      </c>
      <c r="F51" s="62" t="s">
        <v>540</v>
      </c>
      <c r="G51" s="34">
        <v>56250</v>
      </c>
      <c r="H51" s="35">
        <v>0.9</v>
      </c>
    </row>
    <row r="52" spans="1:9" s="63" customFormat="1" ht="12" customHeight="1" x14ac:dyDescent="0.25">
      <c r="A52" s="34"/>
      <c r="B52" s="9"/>
      <c r="C52" s="36"/>
      <c r="D52" s="81" t="s">
        <v>17</v>
      </c>
      <c r="E52" s="75"/>
      <c r="F52" s="62"/>
      <c r="G52" s="31">
        <f>SUM(G42:G51)</f>
        <v>478125</v>
      </c>
      <c r="H52" s="35"/>
    </row>
    <row r="53" spans="1:9" s="63" customFormat="1" ht="12" customHeight="1" x14ac:dyDescent="0.25">
      <c r="A53" s="34">
        <v>1</v>
      </c>
      <c r="B53" s="11" t="s">
        <v>515</v>
      </c>
      <c r="C53" s="54" t="s">
        <v>495</v>
      </c>
      <c r="D53" s="75" t="s">
        <v>320</v>
      </c>
      <c r="E53" s="83">
        <v>8295206034</v>
      </c>
      <c r="F53" s="62" t="s">
        <v>541</v>
      </c>
      <c r="G53" s="34">
        <v>806058</v>
      </c>
      <c r="H53" s="35">
        <v>0.9</v>
      </c>
    </row>
    <row r="54" spans="1:9" s="63" customFormat="1" ht="12" customHeight="1" x14ac:dyDescent="0.25">
      <c r="A54" s="34">
        <v>2</v>
      </c>
      <c r="B54" s="9" t="s">
        <v>496</v>
      </c>
      <c r="C54" s="36" t="s">
        <v>496</v>
      </c>
      <c r="D54" s="75" t="s">
        <v>321</v>
      </c>
      <c r="E54" s="75">
        <v>8607705827</v>
      </c>
      <c r="F54" s="62" t="s">
        <v>542</v>
      </c>
      <c r="G54" s="34">
        <v>1033344</v>
      </c>
      <c r="H54" s="35">
        <v>0.9</v>
      </c>
    </row>
    <row r="55" spans="1:9" s="63" customFormat="1" ht="12" customHeight="1" x14ac:dyDescent="0.25">
      <c r="A55" s="34"/>
      <c r="B55" s="9"/>
      <c r="C55" s="36"/>
      <c r="D55" s="82" t="s">
        <v>502</v>
      </c>
      <c r="E55" s="75"/>
      <c r="F55" s="62"/>
      <c r="G55" s="31">
        <f t="shared" ref="G55" si="0">SUM(G53:G54)</f>
        <v>1839402</v>
      </c>
      <c r="H55" s="35"/>
    </row>
    <row r="56" spans="1:9" s="63" customFormat="1" ht="12" customHeight="1" x14ac:dyDescent="0.25">
      <c r="A56" s="34">
        <v>1</v>
      </c>
      <c r="B56" s="68" t="s">
        <v>516</v>
      </c>
      <c r="C56" s="54" t="s">
        <v>495</v>
      </c>
      <c r="D56" s="83" t="s">
        <v>322</v>
      </c>
      <c r="E56" s="83">
        <v>9896068992</v>
      </c>
      <c r="F56" s="62" t="s">
        <v>543</v>
      </c>
      <c r="G56" s="34">
        <v>252000</v>
      </c>
      <c r="H56" s="35">
        <v>0.9</v>
      </c>
    </row>
    <row r="57" spans="1:9" s="63" customFormat="1" ht="12" customHeight="1" x14ac:dyDescent="0.25">
      <c r="A57" s="34">
        <v>2</v>
      </c>
      <c r="B57" s="9" t="s">
        <v>496</v>
      </c>
      <c r="C57" s="36" t="s">
        <v>496</v>
      </c>
      <c r="D57" s="83" t="s">
        <v>323</v>
      </c>
      <c r="E57" s="83">
        <v>8221046206</v>
      </c>
      <c r="F57" s="62" t="s">
        <v>544</v>
      </c>
      <c r="G57" s="34">
        <v>347508</v>
      </c>
      <c r="H57" s="35">
        <v>0.9</v>
      </c>
    </row>
    <row r="58" spans="1:9" s="63" customFormat="1" ht="12" customHeight="1" x14ac:dyDescent="0.25">
      <c r="A58" s="34">
        <v>3</v>
      </c>
      <c r="B58" s="9" t="s">
        <v>496</v>
      </c>
      <c r="C58" s="36" t="s">
        <v>496</v>
      </c>
      <c r="D58" s="75" t="s">
        <v>321</v>
      </c>
      <c r="E58" s="75">
        <v>8607705827</v>
      </c>
      <c r="F58" s="62" t="s">
        <v>542</v>
      </c>
      <c r="G58" s="34">
        <v>314496</v>
      </c>
      <c r="H58" s="35">
        <v>0.9</v>
      </c>
    </row>
    <row r="59" spans="1:9" s="63" customFormat="1" ht="12" customHeight="1" x14ac:dyDescent="0.25">
      <c r="A59" s="34"/>
      <c r="B59" s="9"/>
      <c r="C59" s="36"/>
      <c r="D59" s="67" t="s">
        <v>503</v>
      </c>
      <c r="E59" s="75"/>
      <c r="F59" s="7"/>
      <c r="G59" s="31">
        <f>SUM(G56:G58)</f>
        <v>914004</v>
      </c>
      <c r="H59" s="34"/>
    </row>
    <row r="60" spans="1:9" s="63" customFormat="1" ht="12" customHeight="1" x14ac:dyDescent="0.25">
      <c r="A60" s="34"/>
      <c r="B60" s="14"/>
      <c r="C60" s="14"/>
      <c r="D60" s="77" t="s">
        <v>504</v>
      </c>
      <c r="E60" s="75"/>
      <c r="F60" s="82"/>
      <c r="G60" s="31">
        <f>G41+G52+G55+G59</f>
        <v>4181130</v>
      </c>
      <c r="H60" s="34"/>
    </row>
    <row r="61" spans="1:9" x14ac:dyDescent="0.2">
      <c r="I61" s="74"/>
    </row>
  </sheetData>
  <mergeCells count="8">
    <mergeCell ref="A1:H1"/>
    <mergeCell ref="A2:A4"/>
    <mergeCell ref="G2:H2"/>
    <mergeCell ref="F2:F4"/>
    <mergeCell ref="E2:E4"/>
    <mergeCell ref="D2:D4"/>
    <mergeCell ref="C2:C4"/>
    <mergeCell ref="B2:B4"/>
  </mergeCells>
  <pageMargins left="0.7" right="0.7" top="0.28000000000000003" bottom="0.53" header="0.65" footer="0.3"/>
  <pageSetup paperSize="9" scale="7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-IHD (2020-21</vt:lpstr>
      <vt:lpstr>MI   (2020-21</vt:lpstr>
      <vt:lpstr>CCDP  (2020-21 )</vt:lpstr>
      <vt:lpstr>SCSP  (2020-21 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dhktl</dc:creator>
  <cp:lastModifiedBy>Ravinder Kumar</cp:lastModifiedBy>
  <cp:lastPrinted>2021-06-15T04:18:34Z</cp:lastPrinted>
  <dcterms:created xsi:type="dcterms:W3CDTF">2016-12-13T10:09:27Z</dcterms:created>
  <dcterms:modified xsi:type="dcterms:W3CDTF">2021-06-15T04:56:32Z</dcterms:modified>
</cp:coreProperties>
</file>